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tercommunales Infrastructures\Tableau de bord\Tableau journalier\Mars 2021\"/>
    </mc:Choice>
  </mc:AlternateContent>
  <xr:revisionPtr revIDLastSave="0" documentId="13_ncr:1_{0C1A953C-AF6E-4C06-B7F0-7942324DE6A4}" xr6:coauthVersionLast="45" xr6:coauthVersionMax="45" xr10:uidLastSave="{00000000-0000-0000-0000-000000000000}"/>
  <bookViews>
    <workbookView xWindow="-108" yWindow="-108" windowWidth="23256" windowHeight="12576" activeTab="1" xr2:uid="{843F4726-C603-4527-B2A8-58F1D9C5D068}"/>
  </bookViews>
  <sheets>
    <sheet name="INFRA_IC" sheetId="1" r:id="rId1"/>
    <sheet name="INFRA_Privées" sheetId="14" r:id="rId2"/>
    <sheet name="Collecte PAP àpd 19_10_2020" sheetId="11" r:id="rId3"/>
    <sheet name="Ressourcerie" sheetId="3" r:id="rId4"/>
    <sheet name="Recyparcs àpd 19_10_2020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9" l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</calcChain>
</file>

<file path=xl/sharedStrings.xml><?xml version="1.0" encoding="utf-8"?>
<sst xmlns="http://schemas.openxmlformats.org/spreadsheetml/2006/main" count="1239" uniqueCount="502">
  <si>
    <t>TABLEAU DE BORD - INFRASTRUCTURES DE GESTION DES DECHETS</t>
  </si>
  <si>
    <t>Type d'Installation</t>
  </si>
  <si>
    <t xml:space="preserve">Nom usuel </t>
  </si>
  <si>
    <t>Exploitant</t>
  </si>
  <si>
    <t>Personne de contact</t>
  </si>
  <si>
    <t>Téléphone</t>
  </si>
  <si>
    <t>Adresse Mail</t>
  </si>
  <si>
    <t>ETAT DE LA SITUATION* (cf. code couleur ci-dessous)</t>
  </si>
  <si>
    <t>Description du problème</t>
  </si>
  <si>
    <t>Actions à entreprendre</t>
  </si>
  <si>
    <t>CET</t>
  </si>
  <si>
    <t>CET Habay</t>
  </si>
  <si>
    <t>IDELUX</t>
  </si>
  <si>
    <t>Christophe ARNOULD</t>
  </si>
  <si>
    <t>christophe.arnould@idelux.be</t>
  </si>
  <si>
    <t>CET Bertix</t>
  </si>
  <si>
    <t>BIOMET.</t>
  </si>
  <si>
    <t>Biométhanisation Tenneville</t>
  </si>
  <si>
    <t>COMPOSTAGE</t>
  </si>
  <si>
    <t>Compostage Tenneville</t>
  </si>
  <si>
    <t>SUBS.</t>
  </si>
  <si>
    <t>Combustible de substitution Habay</t>
  </si>
  <si>
    <t>Compostage Habay</t>
  </si>
  <si>
    <t>TRANSFERT</t>
  </si>
  <si>
    <t>Transfert Habay</t>
  </si>
  <si>
    <t>Transfert Tenneville</t>
  </si>
  <si>
    <t>Transfert Manhay</t>
  </si>
  <si>
    <t>TRI</t>
  </si>
  <si>
    <t>Tri Habay</t>
  </si>
  <si>
    <t>Tri St Vith</t>
  </si>
  <si>
    <t>CET Havelange</t>
  </si>
  <si>
    <t>BEPN</t>
  </si>
  <si>
    <t>Transfert Ciney Biron</t>
  </si>
  <si>
    <t>Compostage Naninne</t>
  </si>
  <si>
    <t>Transfert Malvoisin</t>
  </si>
  <si>
    <t>Tri-Transfert Floreffe</t>
  </si>
  <si>
    <t>Tri Havré</t>
  </si>
  <si>
    <t>HYGEA</t>
  </si>
  <si>
    <t>Jacques DE MOORTEL</t>
  </si>
  <si>
    <t xml:space="preserve">Jacques.Demoortel@hygea.be </t>
  </si>
  <si>
    <t>Tri PMC VALODEC</t>
  </si>
  <si>
    <t>Jacques.Demoortel@hygea.be</t>
  </si>
  <si>
    <t>REGROUPEMENT</t>
  </si>
  <si>
    <t>Regroupement Cuesmes</t>
  </si>
  <si>
    <t>UVE</t>
  </si>
  <si>
    <t>UVE Pont-de-Loup</t>
  </si>
  <si>
    <t>TIBI</t>
  </si>
  <si>
    <t>Grégory SOUVEREYNS</t>
  </si>
  <si>
    <t>gregory.souvereyns@tibi.be</t>
  </si>
  <si>
    <t>Tri_broyage encombrants</t>
  </si>
  <si>
    <t>Tri PMC VALTRIS</t>
  </si>
  <si>
    <t>Compostage Virginal</t>
  </si>
  <si>
    <t>InBW</t>
  </si>
  <si>
    <t>E Offergeld</t>
  </si>
  <si>
    <t xml:space="preserve">eoffergeld@inbw.be </t>
  </si>
  <si>
    <t>Compostage Basse Wavre</t>
  </si>
  <si>
    <t>UVE Virginal</t>
  </si>
  <si>
    <t>Tri Mont-St-Guibert</t>
  </si>
  <si>
    <t>CET2</t>
  </si>
  <si>
    <t>CET Hallembaye</t>
  </si>
  <si>
    <t>INTRADEL</t>
  </si>
  <si>
    <t>JM Digneffe</t>
  </si>
  <si>
    <t>jean-marc.digneffe@intradel.be</t>
  </si>
  <si>
    <t>CET3</t>
  </si>
  <si>
    <t>CET Sprimont</t>
  </si>
  <si>
    <t>UVE Herstal</t>
  </si>
  <si>
    <t>Compostage Grace-Hollogne</t>
  </si>
  <si>
    <t>Compostage Lixhe</t>
  </si>
  <si>
    <t>Biométhanisation Herstal</t>
  </si>
  <si>
    <t>Tri PMC SITEL</t>
  </si>
  <si>
    <t>Laurent Marchal</t>
  </si>
  <si>
    <t>laurent.marchal@intradel.be</t>
  </si>
  <si>
    <t>Compostage Thumaide</t>
  </si>
  <si>
    <t>IPALLE</t>
  </si>
  <si>
    <t>Alain Lefèvre</t>
  </si>
  <si>
    <t>alain.lefevre@ipalle.be</t>
  </si>
  <si>
    <t>Compostage Ath</t>
  </si>
  <si>
    <t>Compostage Templeuve</t>
  </si>
  <si>
    <t>UVE Thumaide</t>
  </si>
  <si>
    <t>UVE Thumaide spécifique B2</t>
  </si>
  <si>
    <t>OK</t>
  </si>
  <si>
    <t>Problème à gérer (personnel, capacité,etc)</t>
  </si>
  <si>
    <t>Fermeture</t>
  </si>
  <si>
    <t>CET Cour-au-Bois - classe 2</t>
  </si>
  <si>
    <t>MINERALZ</t>
  </si>
  <si>
    <t>Bjorn.Hamal@mineralz.com</t>
  </si>
  <si>
    <t>CET Champ de Beaumont</t>
  </si>
  <si>
    <t>CETB</t>
  </si>
  <si>
    <t>Théo QUAGHEBEUR</t>
  </si>
  <si>
    <t>theo.quaghebeur@cetb.be</t>
  </si>
  <si>
    <t>Regroupement - animaux</t>
  </si>
  <si>
    <t>RENDAC UDES</t>
  </si>
  <si>
    <t>PROTELUX</t>
  </si>
  <si>
    <t>061/41.16.57</t>
  </si>
  <si>
    <t>info@protelux.be</t>
  </si>
  <si>
    <t>Crématorium pour animaux</t>
  </si>
  <si>
    <t>CREMA DIGNITY</t>
  </si>
  <si>
    <t>Gérald HERMAN</t>
  </si>
  <si>
    <t>fb400059@skynet.be</t>
  </si>
  <si>
    <t>CREMANIMA RESPECT</t>
  </si>
  <si>
    <t>cremanimarespect@gmail.com</t>
  </si>
  <si>
    <t>CREO-LINE</t>
  </si>
  <si>
    <t>Muriel PAULISSEN</t>
  </si>
  <si>
    <t>Cimentier</t>
  </si>
  <si>
    <t>C.B.R. ANTOING</t>
  </si>
  <si>
    <t>C.B.R.</t>
  </si>
  <si>
    <t>0477/39.93.17</t>
  </si>
  <si>
    <t>C.B.R. LIXHE</t>
  </si>
  <si>
    <t>C.C.B.</t>
  </si>
  <si>
    <t>0494/51.86.95</t>
  </si>
  <si>
    <t>Eric.DERYCKE@ccb.be</t>
  </si>
  <si>
    <t>HOLCIM BELGIQUE</t>
  </si>
  <si>
    <t>0478/55.17.33</t>
  </si>
  <si>
    <t>david.hunin@lafargeholcim.com</t>
  </si>
  <si>
    <t>HYDROMETAL</t>
  </si>
  <si>
    <t>HYROMETAL</t>
  </si>
  <si>
    <t>0497/51.20.09</t>
  </si>
  <si>
    <t>REVATECH - Engis</t>
  </si>
  <si>
    <t>REVATECH</t>
  </si>
  <si>
    <t>REVATECH - Monsin</t>
  </si>
  <si>
    <t>GEOCYCLE</t>
  </si>
  <si>
    <t>RECYFUEL</t>
  </si>
  <si>
    <t>MINERALE</t>
  </si>
  <si>
    <t>0475/47.42.30</t>
  </si>
  <si>
    <t>Alexandre.Halbrecq@minerale.be</t>
  </si>
  <si>
    <t xml:space="preserve">Regroupement </t>
  </si>
  <si>
    <t>BELFIBRES</t>
  </si>
  <si>
    <t>065/76.09.60</t>
  </si>
  <si>
    <t>CETT P. MONSEU</t>
  </si>
  <si>
    <t>0494/81.76.35</t>
  </si>
  <si>
    <t>thomas@cett.be</t>
  </si>
  <si>
    <t xml:space="preserve">069/89.10.07 </t>
  </si>
  <si>
    <t>philippe@dufour.be</t>
  </si>
  <si>
    <t>RECYDEL</t>
  </si>
  <si>
    <t>RENEWI - CETEM</t>
  </si>
  <si>
    <t>RENEWI</t>
  </si>
  <si>
    <t>0475/37.25.61</t>
  </si>
  <si>
    <t>RENEWI - SITE DE CHATELET</t>
  </si>
  <si>
    <t>RENEWI - SITE DE MOUSCRON</t>
  </si>
  <si>
    <t>RENEWI - SITE DE WANDRE</t>
  </si>
  <si>
    <t>RENEWI BELGIUM - DIVISION MONCEAU</t>
  </si>
  <si>
    <t>RENEWI BELGIUM - DIVISION SERAING</t>
  </si>
  <si>
    <t>RENEWI BELGIUM - DIVISION VILLEROT</t>
  </si>
  <si>
    <t>SUEZ</t>
  </si>
  <si>
    <t xml:space="preserve">0478/25.44.84 </t>
  </si>
  <si>
    <t>benoit.remacle@suez.com</t>
  </si>
  <si>
    <t>SUEZ R &amp; R BE WALLONIE - SITE DE HERSTAL</t>
  </si>
  <si>
    <t>SUEZ R &amp; R BE WALLONIE - SITE DE SOMBREFFE</t>
  </si>
  <si>
    <t>SUEZ R &amp; R BE WALLONIE - SITE DE JUMET</t>
  </si>
  <si>
    <t>SUEZ R &amp; R BE WALLONIE - SITE DE ESTAIMPUIS</t>
  </si>
  <si>
    <t>SUEZ R &amp; R BE WALLONIE- SITE D'AWANS</t>
  </si>
  <si>
    <t>0478/25.44.85</t>
  </si>
  <si>
    <t>TERRE</t>
  </si>
  <si>
    <t>VANHEEDE BIOMASS SOLUTIONS</t>
  </si>
  <si>
    <t>VANHEEDE</t>
  </si>
  <si>
    <t>0479/95.49.15</t>
  </si>
  <si>
    <t>VANHEEDE ENVIRONNEMENTAL LOGISTICS - SITE DE DOTTIGNIES</t>
  </si>
  <si>
    <t>VANHEEDE ENVIRONNEMENTAL LOGISTICS - SITE DE MESSANCY</t>
  </si>
  <si>
    <t xml:space="preserve">REMONDIS INDUSTRIAL SERVICES </t>
  </si>
  <si>
    <t>REMONDIS</t>
  </si>
  <si>
    <t>04/228.85.60</t>
  </si>
  <si>
    <t>Sebastien.DeBeer@remondis.be</t>
  </si>
  <si>
    <t>Bruno ARTS</t>
  </si>
  <si>
    <t>re-duce@ves.be</t>
  </si>
  <si>
    <t>Flux concerné</t>
  </si>
  <si>
    <t>Activités</t>
  </si>
  <si>
    <t>Textile</t>
  </si>
  <si>
    <t>Collecte textiles</t>
  </si>
  <si>
    <t>OXFAM</t>
  </si>
  <si>
    <t xml:space="preserve">Tanguy EWBANK </t>
  </si>
  <si>
    <t>Seconde main en général</t>
  </si>
  <si>
    <t>Vente au détail</t>
  </si>
  <si>
    <t>Divers (185 magasins)</t>
  </si>
  <si>
    <t>Encombrants</t>
  </si>
  <si>
    <t xml:space="preserve">Collecte  </t>
  </si>
  <si>
    <t>Tri</t>
  </si>
  <si>
    <t>Remanufacturing</t>
  </si>
  <si>
    <t>DEEE</t>
  </si>
  <si>
    <t>Collecte</t>
  </si>
  <si>
    <t>pour le compte de RECUPEL</t>
  </si>
  <si>
    <t>au sein des recyparcs</t>
  </si>
  <si>
    <t>Construction</t>
  </si>
  <si>
    <t>Travail sur chantier</t>
  </si>
  <si>
    <t>RETRIVAL</t>
  </si>
  <si>
    <t>*</t>
  </si>
  <si>
    <t>Les personnes de contact sont invitées à transmettre l'état de la situation journalière aux adresses suivantes :</t>
  </si>
  <si>
    <t>anneflorence.taminiaux@spw.wallonie.be</t>
  </si>
  <si>
    <t>emilie.thomasset@spw.wallonie.be</t>
  </si>
  <si>
    <t>TABLEAU DE BORD - Ressources</t>
  </si>
  <si>
    <t>t.ewbank@res-sources.be</t>
  </si>
  <si>
    <t>Les Petits Riens</t>
  </si>
  <si>
    <t>Ressourceries et autres</t>
  </si>
  <si>
    <t>tri-atelier-réparation</t>
  </si>
  <si>
    <t>hors recupel</t>
  </si>
  <si>
    <t>DIB</t>
  </si>
  <si>
    <t>Collecte en entreprise</t>
  </si>
  <si>
    <t>Bjorn HAMAL</t>
  </si>
  <si>
    <t>02/367.23.14</t>
  </si>
  <si>
    <t>071/58.79.89</t>
  </si>
  <si>
    <t>Marc DUMONT
Jeroen COLPAERT
Alain D'HERDE</t>
  </si>
  <si>
    <t>0476/76.07.82
0486/43.04.59
0497/47.30.78</t>
  </si>
  <si>
    <t xml:space="preserve">marcdumont@rendac.com
jeroen.colpaert@darlingii.com 
alaindherde@rendac.com </t>
  </si>
  <si>
    <t>Christophe DUCHËNE</t>
  </si>
  <si>
    <t>SAMSARA ETERNITY</t>
  </si>
  <si>
    <t>0476/30.86.41</t>
  </si>
  <si>
    <t xml:space="preserve">Michel THIRIONNET </t>
  </si>
  <si>
    <t>071/88.88.45</t>
  </si>
  <si>
    <t>Jean-Michel BALDEWYNS</t>
  </si>
  <si>
    <t>jean-michel.baldewyns@CBR.be</t>
  </si>
  <si>
    <t>Eric DERYCKE</t>
  </si>
  <si>
    <t>David HUNIN </t>
  </si>
  <si>
    <t>Traitement</t>
  </si>
  <si>
    <t>Philippe HENRY</t>
  </si>
  <si>
    <t>philippe.henry@JGI.be</t>
  </si>
  <si>
    <t xml:space="preserve">Nicolas MAGETTE </t>
  </si>
  <si>
    <t>0473/63.09.09</t>
  </si>
  <si>
    <t>nicolas.magette@revatech.be</t>
  </si>
  <si>
    <t>0495/18.58.09</t>
  </si>
  <si>
    <t>christian.cornet@recyfuel.be</t>
  </si>
  <si>
    <t>Alexandre HALBRECQ</t>
  </si>
  <si>
    <t>Johan SCHOLIERS</t>
  </si>
  <si>
    <t>Thomas MONSEU</t>
  </si>
  <si>
    <t>COGETRINA LOGISTICS</t>
  </si>
  <si>
    <t>Philippe DUFOUR</t>
  </si>
  <si>
    <t>Benoit REMACLE</t>
  </si>
  <si>
    <t>Julien POZZA</t>
  </si>
  <si>
    <t xml:space="preserve">0475/80.19.48
</t>
  </si>
  <si>
    <t>julien.pozza@vanheede.com</t>
  </si>
  <si>
    <t>Claudine VERHEYE</t>
  </si>
  <si>
    <t>claudine.verheye@vanheede.com</t>
  </si>
  <si>
    <t>Sébastien DE BEER</t>
  </si>
  <si>
    <t>Regroupement</t>
  </si>
  <si>
    <t>BRUCO CONTAINERS</t>
  </si>
  <si>
    <t>BRUCO SUD SA</t>
  </si>
  <si>
    <t>Mathieu MOMBERS</t>
  </si>
  <si>
    <t>0472/22.64.76</t>
  </si>
  <si>
    <t>mathieu.mombers@bruco-containers.com</t>
  </si>
  <si>
    <t xml:space="preserve">0475/57.61.57 </t>
  </si>
  <si>
    <t>Pas en service</t>
  </si>
  <si>
    <t>Tradecowall (tous les sites de valorisation de terre).</t>
  </si>
  <si>
    <t>RECYMEX – St Ghislain </t>
  </si>
  <si>
    <t>RECYMEX Farciennes </t>
  </si>
  <si>
    <t>RECYNAM – Namur </t>
  </si>
  <si>
    <t>VALOREM – Chaumont Gistoux </t>
  </si>
  <si>
    <t xml:space="preserve">VALOREM – Mont Saint Guibert </t>
  </si>
  <si>
    <t>TRADECOWALL</t>
  </si>
  <si>
    <t>David LAMY</t>
  </si>
  <si>
    <t>0470/18.85.52</t>
  </si>
  <si>
    <t>dl@tradecowall.be</t>
  </si>
  <si>
    <t>Informatique</t>
  </si>
  <si>
    <t>Proposition de Mise à disposition de matériel IT</t>
  </si>
  <si>
    <t>PAC COMMUNAL BRAINE L'ALLEUD</t>
  </si>
  <si>
    <t>PAC COMMUNAL MONT-ST-GUIBERT</t>
  </si>
  <si>
    <t>Export trié ou original</t>
  </si>
  <si>
    <t>SODEWA - SITE DU FORIEST</t>
  </si>
  <si>
    <t>SODEWA TERRE</t>
  </si>
  <si>
    <t>Michel PUTMANS</t>
  </si>
  <si>
    <t>02/385.49.14</t>
  </si>
  <si>
    <t>sodewa.sa@skynet.be</t>
  </si>
  <si>
    <t>ABA REYCLING</t>
  </si>
  <si>
    <t>ABA RECYCLING</t>
  </si>
  <si>
    <t>Kristof ADRIANSENS</t>
  </si>
  <si>
    <t>068/84.11.80</t>
  </si>
  <si>
    <t>ka@abarecycling.be</t>
  </si>
  <si>
    <t xml:space="preserve">Traitement </t>
  </si>
  <si>
    <t>SAMETAL</t>
  </si>
  <si>
    <t>Groupe WILMET</t>
  </si>
  <si>
    <t>Guillaume ABRAS</t>
  </si>
  <si>
    <t>0473/33.27.03</t>
  </si>
  <si>
    <t>guillaume.abras@sohow.be</t>
  </si>
  <si>
    <t>Bastien WILMET</t>
  </si>
  <si>
    <t>0472/82.95.43</t>
  </si>
  <si>
    <t>bastien.wilmet@sohow.be</t>
  </si>
  <si>
    <t>DUVIGNEAUD</t>
  </si>
  <si>
    <t>Gaëtan BIGOT</t>
  </si>
  <si>
    <t>0033 7 77 68 80 23</t>
  </si>
  <si>
    <t>gbigot.wilmet@sohow.be</t>
  </si>
  <si>
    <t>Collecte et traitement</t>
  </si>
  <si>
    <t>OILCO</t>
  </si>
  <si>
    <t>Anne-Lise ANTEUNIS</t>
  </si>
  <si>
    <t>0473/76.48.45</t>
  </si>
  <si>
    <t>annelise.anteunis@oilco.be</t>
  </si>
  <si>
    <t>Philippe BRILOT</t>
  </si>
  <si>
    <t>067/49.32.80</t>
  </si>
  <si>
    <t>jscholiers@belfibres.be</t>
  </si>
  <si>
    <t>TRI-TERRE SAFS</t>
  </si>
  <si>
    <t>William WAUTERS</t>
  </si>
  <si>
    <t>0477/91.17.89</t>
  </si>
  <si>
    <t>william.wauters@groupeterre.org</t>
  </si>
  <si>
    <t>TWZ-GROEP</t>
  </si>
  <si>
    <t xml:space="preserve">
samsara.eternity@gmail.com</t>
  </si>
  <si>
    <t>Christian CORCNET</t>
  </si>
  <si>
    <t>TERRE - TRAITEMENT ET COLLECTE PAPIER CARTON</t>
  </si>
  <si>
    <t>VANHEEDE ALTERNATIVE FUELS - DOTTIGNIES</t>
  </si>
  <si>
    <t>VANHEEDE POLYMERS &amp; COMPOUNDS - DOTTIGNIES</t>
  </si>
  <si>
    <t>SORET CONTAINERS-RECYCLING</t>
  </si>
  <si>
    <t>SORET</t>
  </si>
  <si>
    <t>Stéphanie DE CLERCQ</t>
  </si>
  <si>
    <t>0473/49.48.87</t>
  </si>
  <si>
    <t>stephanie@soret.eu</t>
  </si>
  <si>
    <t>MONSEU RECYCLING</t>
  </si>
  <si>
    <t>Adeline MONSEU</t>
  </si>
  <si>
    <t>02/366.18.46</t>
  </si>
  <si>
    <t>adeline.monseu@monseurecycling.be</t>
  </si>
  <si>
    <t>Intercommunale</t>
  </si>
  <si>
    <t>OMB</t>
  </si>
  <si>
    <t>FFOM</t>
  </si>
  <si>
    <t>PMC</t>
  </si>
  <si>
    <t>PC</t>
  </si>
  <si>
    <t>Verre</t>
  </si>
  <si>
    <t>IDELUX - Collecte - Impact</t>
  </si>
  <si>
    <t xml:space="preserve">BEP - Collecte - Impact </t>
  </si>
  <si>
    <t xml:space="preserve">inBW - Collecte - Impact </t>
  </si>
  <si>
    <t xml:space="preserve">Tibi - Collecte - Impact </t>
  </si>
  <si>
    <t>HYGEA - Collecte - Impact</t>
  </si>
  <si>
    <t xml:space="preserve">Intradel - Collecte - Impact </t>
  </si>
  <si>
    <t xml:space="preserve">IPALLE - Collecte - Impact </t>
  </si>
  <si>
    <t>Difficultés rencontrées</t>
  </si>
  <si>
    <t>Collecte supprimée </t>
  </si>
  <si>
    <t>philippe.brilot@groupesgi.com</t>
  </si>
  <si>
    <t>Apports sur site</t>
  </si>
  <si>
    <t>Compostage</t>
  </si>
  <si>
    <t>Nicolas DE HEPCEE</t>
  </si>
  <si>
    <t xml:space="preserve">0496/26.75.01 </t>
  </si>
  <si>
    <t>nicolas.dehepcee@sede.be</t>
  </si>
  <si>
    <t>Centre de compostage PARMENTIER, Perwez</t>
  </si>
  <si>
    <t>PARMENTIER</t>
  </si>
  <si>
    <t>0496/20.36.42</t>
  </si>
  <si>
    <t>FILBOIS - Seraing</t>
  </si>
  <si>
    <t>FILBOIS</t>
  </si>
  <si>
    <t>04/338.34.63</t>
  </si>
  <si>
    <t>filboisscrl@skynet.be</t>
  </si>
  <si>
    <t>DEBOICO</t>
  </si>
  <si>
    <t>Groupe SEOS</t>
  </si>
  <si>
    <t>087/33.07.01</t>
  </si>
  <si>
    <t>Groupe François - Virton</t>
  </si>
  <si>
    <t>GROUPE FRANCOIS</t>
  </si>
  <si>
    <t>063/58.29.70</t>
  </si>
  <si>
    <t>info@palletfrancois.com</t>
  </si>
  <si>
    <t>SANGLIER - Charleroi</t>
  </si>
  <si>
    <t>SANGLIER</t>
  </si>
  <si>
    <t>071 29 75 85</t>
  </si>
  <si>
    <t>Campine Recycling</t>
  </si>
  <si>
    <t>CAMPINE RECYCLING</t>
  </si>
  <si>
    <t>Olivier MOLINET</t>
  </si>
  <si>
    <t>olivier.molinet@campine.com</t>
  </si>
  <si>
    <t>Rudi REINARTZ</t>
  </si>
  <si>
    <t>0478/30.06.21</t>
  </si>
  <si>
    <t>rudi.reinartz@coolrec.com</t>
  </si>
  <si>
    <r>
      <t>0470/90.21.54</t>
    </r>
    <r>
      <rPr>
        <sz val="11"/>
        <color indexed="8"/>
        <rFont val="Calibri"/>
        <family val="2"/>
      </rPr>
      <t xml:space="preserve"> </t>
    </r>
  </si>
  <si>
    <t>WILMET -MALONNE</t>
  </si>
  <si>
    <t xml:space="preserve"> +32 499 510 191</t>
  </si>
  <si>
    <t>Transfert Vodecée</t>
  </si>
  <si>
    <t xml:space="preserve"> +32 476 280 187 </t>
  </si>
  <si>
    <t xml:space="preserve"> +32 475 268 119</t>
  </si>
  <si>
    <t xml:space="preserve"> +32 472 251 527</t>
  </si>
  <si>
    <t xml:space="preserve"> +32 476 695 926</t>
  </si>
  <si>
    <t xml:space="preserve"> +32 498 902 692</t>
  </si>
  <si>
    <t xml:space="preserve"> +32 498 902 698 ou +32 81 340 419 (privé)</t>
  </si>
  <si>
    <t xml:space="preserve"> +32 475 621 002</t>
  </si>
  <si>
    <t>Nombre de recyparcs ouverts</t>
  </si>
  <si>
    <t>IC</t>
  </si>
  <si>
    <t>Paramètres</t>
  </si>
  <si>
    <t>Remarques / Problèmes rencontrés</t>
  </si>
  <si>
    <t>Flux acceptés</t>
  </si>
  <si>
    <t>BEP</t>
  </si>
  <si>
    <t>DV</t>
  </si>
  <si>
    <t>SEDE Sambre (Farciennes)</t>
  </si>
  <si>
    <t>SEDE BENELUX</t>
  </si>
  <si>
    <t>SEDE Hainaut (Ghlin)</t>
  </si>
  <si>
    <t>53/53</t>
  </si>
  <si>
    <t>D. Inertes</t>
  </si>
  <si>
    <t>DE inc et non inc</t>
  </si>
  <si>
    <t>Métaux</t>
  </si>
  <si>
    <t>Bois</t>
  </si>
  <si>
    <t>PMC - P+MC</t>
  </si>
  <si>
    <t>Autres</t>
  </si>
  <si>
    <t>Sécurité &amp; Modalités de fonctionnement</t>
  </si>
  <si>
    <t>33/33</t>
  </si>
  <si>
    <t>inBW</t>
  </si>
  <si>
    <t xml:space="preserve"> 16/16</t>
  </si>
  <si>
    <t>Tibi</t>
  </si>
  <si>
    <t>Pas de problème / Matière  acceptée dans les recyparcs</t>
  </si>
  <si>
    <t>0496/26.75.01</t>
  </si>
  <si>
    <t>Accès aux PME</t>
  </si>
  <si>
    <t>Ouverture le samedi</t>
  </si>
  <si>
    <t>Accès sur rendez-vous</t>
  </si>
  <si>
    <t>49/49</t>
  </si>
  <si>
    <t>Recyparcs en accès libre</t>
  </si>
  <si>
    <t>14/14</t>
  </si>
  <si>
    <t>26/26</t>
  </si>
  <si>
    <t>Non collecté habituellement dans les recyparcs</t>
  </si>
  <si>
    <t xml:space="preserve">Non collecté habituellement dans les recyparcs </t>
  </si>
  <si>
    <t>Droit et Devoir, Cyreo</t>
  </si>
  <si>
    <t>Accès aux professionnels selon modalités et horaires habituels</t>
  </si>
  <si>
    <t xml:space="preserve">Ouverture du lundi au samedi aux horaires normaux                              </t>
  </si>
  <si>
    <t>Recyparcs en accès libre à partir du 25/05</t>
  </si>
  <si>
    <t>DE valorisables et non valorisables</t>
  </si>
  <si>
    <t>Accès aux TPE/PME</t>
  </si>
  <si>
    <t>Laurent DAUGE</t>
  </si>
  <si>
    <t>Laurent.Dauge@renewi.com&gt;</t>
  </si>
  <si>
    <t xml:space="preserve">Tous les recyparcs ouverts aux horaires normaux </t>
  </si>
  <si>
    <t>Ressourcerie Namuroise</t>
  </si>
  <si>
    <t>Recup'ERE</t>
  </si>
  <si>
    <t>Salon d'éco-consommation (28-29/11)</t>
  </si>
  <si>
    <t>Marc Detraux</t>
  </si>
  <si>
    <t>marc.detraux@laressourcerie.be</t>
  </si>
  <si>
    <t>report du salon à l'année prochaine</t>
  </si>
  <si>
    <t>Impacts du COVID-19 dans les ICs</t>
  </si>
  <si>
    <t>Remarque du jour</t>
  </si>
  <si>
    <t>lu</t>
  </si>
  <si>
    <t xml:space="preserve">Légende </t>
  </si>
  <si>
    <t xml:space="preserve">RAS </t>
  </si>
  <si>
    <t>Matière non collectée en pàp / Jour ferié</t>
  </si>
  <si>
    <t>Port du masque et  distanciation sociale</t>
  </si>
  <si>
    <r>
      <t xml:space="preserve">Acceptation de tous les déchets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</t>
    </r>
  </si>
  <si>
    <t xml:space="preserve">Ouverture des recyparcs à 9h00                                                                                                                                        </t>
  </si>
  <si>
    <r>
      <t xml:space="preserve">Identification des usagers  via la carte eid - vente du compost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Port du masque : obligatoire tout au long de la visite</t>
    </r>
  </si>
  <si>
    <t>Port du masque obligatoire tant pour les préposés que les usagers + distanciation requise</t>
  </si>
  <si>
    <t>22/22</t>
  </si>
  <si>
    <t xml:space="preserve">Ventes (bio-seaux, sacs organiques) par terminal bancontact sans « contact » et distribution des cartes d‘accès moyennant certaines règles (port du masque obligatoire, gel hydroalcoolique, distanciation, un seul utilisateur dans le bureau, etc …)                                                                                                                                                               </t>
  </si>
  <si>
    <t>Problèmes rencontrés -&gt; expliquer / Modalité de fonctionnement mixte (appliquée ou non en fonction des jours)</t>
  </si>
  <si>
    <t>Fermeture du recyparc / Matière plus acceptée dans les recyparcs  -&gt; expliquer / Modalité de fonctionnement non appliquée</t>
  </si>
  <si>
    <t>Jean-Jacques BIOT</t>
  </si>
  <si>
    <t>0475/65.15.24</t>
  </si>
  <si>
    <t>jean-jacques.biot@geocycle.com</t>
  </si>
  <si>
    <t>VEOLIA ES MRC - Molonnes/Namur</t>
  </si>
  <si>
    <t>énorme demande de matériel pour le télétravail des étudiant.es et autres : recherche de nouveaux gisements</t>
  </si>
  <si>
    <t>lu 19/10</t>
  </si>
  <si>
    <t>lu 26/10</t>
  </si>
  <si>
    <t xml:space="preserve">Masques obligatoires et distanciation sociale </t>
  </si>
  <si>
    <t>Dans 38 recyparcs (et les 2 biocentres)</t>
  </si>
  <si>
    <t>VANHEEDE ENVIRONMENTAL LOGISTICS - SITE DE QUEVY</t>
  </si>
  <si>
    <t>GRSE</t>
  </si>
  <si>
    <t>Tim VAN DEN BOSCH</t>
  </si>
  <si>
    <t>0496/13.71.47</t>
  </si>
  <si>
    <t>tim.vandenbosch@grse.be</t>
  </si>
  <si>
    <t>lu 02/11</t>
  </si>
  <si>
    <t>CET saturée</t>
  </si>
  <si>
    <t>Prévoir un système minimum rétribué</t>
  </si>
  <si>
    <t>lu 09/11</t>
  </si>
  <si>
    <t>engagement de personnel en CDD ou en interim</t>
  </si>
  <si>
    <t>la plupart des opérateurs se concentrent sur le nettoyage du flux pour la revente d'original</t>
  </si>
  <si>
    <t>Réactiver le dispositif de compensation financière qui absorbe les surcoût actuels des collectes/tri</t>
  </si>
  <si>
    <t>système Clic&amp;Collect activé</t>
  </si>
  <si>
    <t>*excepté les librairies, les merceries, les bricos ainsi que les ateliers de réparation de vélos</t>
  </si>
  <si>
    <t>Vincent Cao</t>
  </si>
  <si>
    <t xml:space="preserve"> +32 475 900 026</t>
  </si>
  <si>
    <t>vca@bep.be</t>
  </si>
  <si>
    <t>lu 16/11</t>
  </si>
  <si>
    <t>%age de personnel des recyparcs absent pour maladie : 0%     Recyparc de Perwez en travaux depuis août 2020 - non comptabilisé</t>
  </si>
  <si>
    <t>lu 23/11</t>
  </si>
  <si>
    <t>lu 30/11</t>
  </si>
  <si>
    <t>120% de collecte par rapport à ce qui était attendu avec 80% du personnel mais cela se passe bien</t>
  </si>
  <si>
    <t>%age du personnel de collecte absent pour maladie : "standard" - pas de situation exceptionnelle</t>
  </si>
  <si>
    <t xml:space="preserve">%age du personnel de collecte absent pour maladie : 0% </t>
  </si>
  <si>
    <t>Communication sur la réouverture</t>
  </si>
  <si>
    <t>Reprise lente  par manque d'espaces de stockage tampon</t>
  </si>
  <si>
    <t>Entrepôt temporaire ssi perspective de vendre plus à terme</t>
  </si>
  <si>
    <t>%age de personnel de l'infrastructure absent pour maladie  : 0%</t>
  </si>
  <si>
    <t>%age de personnel de l'infrastructure absent pour maladie : standard</t>
  </si>
  <si>
    <t>Lu 07/12</t>
  </si>
  <si>
    <t>Lu 14/12</t>
  </si>
  <si>
    <t>Lu 04/01</t>
  </si>
  <si>
    <t xml:space="preserve">%age de personnel de l'infrastructure absent pour maladie  : 0% </t>
  </si>
  <si>
    <t>Lu 11/01</t>
  </si>
  <si>
    <t>arrêt de la collecte des PMC dans les recyparcs au 01/01/2021 (collecte uniquement en porte-à-porte - fréquence renforcée)</t>
  </si>
  <si>
    <t>Asbeste-ciment collectée sur 4 recyparcs (au lieu de 12) - DEEE sur 48 recyparcs (au lieu de 49 - problème de vandalisme)</t>
  </si>
  <si>
    <t>Lu 18/01</t>
  </si>
  <si>
    <t>(pour rappel : 1 biocentre accepte les DV; 1 biocentre accepte les DV et les inertes)</t>
  </si>
  <si>
    <t>Lu 25/01</t>
  </si>
  <si>
    <t>Arrêt prévu entre le  6/11 au 13/12/2020 pour son gros entretien</t>
  </si>
  <si>
    <t>Lu 01/02</t>
  </si>
  <si>
    <t>Lu 08/02</t>
  </si>
  <si>
    <t>Lu 15/02</t>
  </si>
  <si>
    <t xml:space="preserve"> %age du personnel de collecte absent pour Covid pour collectes OMB Sud-Hainaut  : 0% - RAS pour les autres collectes (sous-traitants)</t>
  </si>
  <si>
    <t>Lu 22/02</t>
  </si>
  <si>
    <t>Lu 01/03</t>
  </si>
  <si>
    <t>Lu 08/03</t>
  </si>
  <si>
    <t>Lu 15/03</t>
  </si>
  <si>
    <t xml:space="preserve">%age de personnel des recyparcs absent pour maladie : 0 % </t>
  </si>
  <si>
    <t>%age de personnel de l'infrastructure absent pour maladie  : 12,5%</t>
  </si>
  <si>
    <t>%age de personnel de l'infrastructure absent pour maladie  : 22%</t>
  </si>
  <si>
    <t>%age du personnel de collecte absent pour maladie : PMC en régie = 0%, pas d'information des collecteurs sur le taux d'absentéisme - difficultés rencontrées sans interuption dans la continuité du service</t>
  </si>
  <si>
    <t>Lu 22/03</t>
  </si>
  <si>
    <t xml:space="preserve">%age de personnel des recyparcs absent pour cause Covid: 3 % (2 agents sur 64) </t>
  </si>
  <si>
    <t>Cas de covid au sein de l'équipe</t>
  </si>
  <si>
    <t>Explosion des déchets sauvages autour des bulles</t>
  </si>
  <si>
    <t>le systeme sur réservation va être difficile à mettre en œuvre : certains magasins ferment</t>
  </si>
  <si>
    <t>Les EES non-mandatées arrêtent de collecter vu les restrictions au niveau de la vente</t>
  </si>
  <si>
    <t>Les services d'apports continuent à être sollicités  : problème de stockage à venir ou restriction du service</t>
  </si>
  <si>
    <t>%age du personnel de collecte absent pour maladie :  1,5 %</t>
  </si>
  <si>
    <t xml:space="preserve">7,7 % d'absentéisme lié au Covid - appappel à de l’intérim pour assurer les tournées </t>
  </si>
  <si>
    <t xml:space="preserve">%age du personnel de collecte absent pour maladies (toutes confondues) : 12 % </t>
  </si>
  <si>
    <t>%age de personnel de l'infrastructure absent pour maladies : 10% (toutes confondues)</t>
  </si>
  <si>
    <t>%age de personnel de l'infrastructure absent pour maladie  : 0,2%</t>
  </si>
  <si>
    <t>Lu 29/03</t>
  </si>
  <si>
    <t xml:space="preserve"> %age de personnel des recyparcs absent pour maladie :  8 % </t>
  </si>
  <si>
    <t>%age de personnel des recyparcs absent pour maladie : 3,12 % (en lien avec la Covid-19); 
%age de personnel des recyparcs en chômage pour force majeure - garde d'enfants suite fermeture écoles : 3,12 %.</t>
  </si>
  <si>
    <r>
      <rPr>
        <b/>
        <sz val="11"/>
        <color rgb="FFFF0000"/>
        <rFont val="Calibri"/>
        <family val="2"/>
      </rPr>
      <t>48</t>
    </r>
    <r>
      <rPr>
        <sz val="11"/>
        <color theme="1"/>
        <rFont val="Calibri"/>
        <family val="2"/>
      </rPr>
      <t>/49</t>
    </r>
  </si>
  <si>
    <r>
      <t xml:space="preserve"> %age de personnel (ouvrier) des recyparcs absent pour cause COVID (positifs ou en quarantaine), </t>
    </r>
    <r>
      <rPr>
        <b/>
        <sz val="11"/>
        <rFont val="Calibri"/>
        <family val="2"/>
        <scheme val="minor"/>
      </rPr>
      <t>18</t>
    </r>
    <r>
      <rPr>
        <sz val="11"/>
        <rFont val="Calibri"/>
        <family val="2"/>
        <scheme val="minor"/>
      </rPr>
      <t xml:space="preserve"> préposés, soit 10</t>
    </r>
    <r>
      <rPr>
        <b/>
        <sz val="11"/>
        <rFont val="Calibri"/>
        <family val="2"/>
        <scheme val="minor"/>
      </rPr>
      <t>%</t>
    </r>
    <r>
      <rPr>
        <sz val="11"/>
        <rFont val="Calibri"/>
        <family val="2"/>
        <scheme val="minor"/>
      </rPr>
      <t xml:space="preserve"> au total (180 préposés). OUPEYE fermé ce jour, recyparc fermé depuis le 26/3 pm jusqu'à aujourd'hui; rouvre normalement demain). Pour mémoire : 9,5 jours-recyparcs de fermeture entre le 2 et le 30 mars 2021, répartis sur 4 sites. </t>
    </r>
  </si>
  <si>
    <t>%age de personnel des recyparcs absent pour covid : 2 % (1 covid et 1 quarantaine)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</si>
</sst>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9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C000"/>
      <name val="Calibri"/>
      <family val="2"/>
      <scheme val="minor"/>
    </font>
    <font>
      <sz val="11"/>
      <color rgb="FF000000"/>
      <name val="Calibri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rgb="FFA2D66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4B083"/>
        <bgColor rgb="FFF4B083"/>
      </patternFill>
    </fill>
    <fill>
      <patternFill patternType="solid">
        <fgColor rgb="FFFF0000"/>
        <bgColor rgb="FF00B05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2" fillId="0" borderId="0"/>
  </cellStyleXfs>
  <cellXfs count="359">
    <xf numFmtId="0" fontId="0" fillId="0" borderId="0" xfId="0"/>
    <xf numFmtId="0" fontId="0" fillId="2" borderId="0" xfId="0" applyFill="1"/>
    <xf numFmtId="0" fontId="0" fillId="6" borderId="0" xfId="0" applyFill="1" applyBorder="1"/>
    <xf numFmtId="0" fontId="0" fillId="7" borderId="0" xfId="0" applyFill="1" applyBorder="1"/>
    <xf numFmtId="0" fontId="2" fillId="0" borderId="0" xfId="1" applyBorder="1"/>
    <xf numFmtId="0" fontId="0" fillId="0" borderId="9" xfId="0" applyBorder="1"/>
    <xf numFmtId="0" fontId="0" fillId="0" borderId="11" xfId="0" applyFill="1" applyBorder="1"/>
    <xf numFmtId="0" fontId="0" fillId="0" borderId="0" xfId="0"/>
    <xf numFmtId="0" fontId="1" fillId="0" borderId="0" xfId="0" applyFont="1" applyAlignment="1">
      <alignment horizontal="center"/>
    </xf>
    <xf numFmtId="0" fontId="0" fillId="0" borderId="8" xfId="0" applyBorder="1"/>
    <xf numFmtId="0" fontId="0" fillId="0" borderId="0" xfId="0" applyBorder="1"/>
    <xf numFmtId="16" fontId="0" fillId="0" borderId="8" xfId="0" applyNumberFormat="1" applyFont="1" applyBorder="1" applyAlignment="1">
      <alignment horizontal="center"/>
    </xf>
    <xf numFmtId="0" fontId="0" fillId="0" borderId="4" xfId="0" applyBorder="1"/>
    <xf numFmtId="0" fontId="0" fillId="4" borderId="0" xfId="0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/>
    <xf numFmtId="0" fontId="0" fillId="2" borderId="0" xfId="0" applyFill="1" applyBorder="1"/>
    <xf numFmtId="0" fontId="0" fillId="0" borderId="5" xfId="0" applyBorder="1"/>
    <xf numFmtId="0" fontId="0" fillId="0" borderId="3" xfId="0" applyBorder="1"/>
    <xf numFmtId="0" fontId="2" fillId="0" borderId="8" xfId="1" applyBorder="1"/>
    <xf numFmtId="0" fontId="0" fillId="0" borderId="8" xfId="0" applyBorder="1"/>
    <xf numFmtId="0" fontId="0" fillId="0" borderId="0" xfId="0" applyBorder="1"/>
    <xf numFmtId="0" fontId="0" fillId="0" borderId="0" xfId="0" quotePrefix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8" xfId="1" applyBorder="1" applyAlignment="1">
      <alignment horizontal="left" vertical="center"/>
    </xf>
    <xf numFmtId="0" fontId="2" fillId="0" borderId="8" xfId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1" applyBorder="1" applyAlignment="1">
      <alignment vertical="center"/>
    </xf>
    <xf numFmtId="0" fontId="0" fillId="0" borderId="8" xfId="0" quotePrefix="1" applyBorder="1" applyAlignment="1">
      <alignment vertical="center"/>
    </xf>
    <xf numFmtId="0" fontId="0" fillId="0" borderId="8" xfId="0" quotePrefix="1" applyBorder="1" applyAlignment="1">
      <alignment horizontal="left" vertical="center"/>
    </xf>
    <xf numFmtId="0" fontId="2" fillId="0" borderId="8" xfId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/>
    <xf numFmtId="0" fontId="0" fillId="0" borderId="4" xfId="0" applyBorder="1"/>
    <xf numFmtId="0" fontId="0" fillId="0" borderId="8" xfId="0" quotePrefix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Border="1"/>
    <xf numFmtId="0" fontId="2" fillId="0" borderId="0" xfId="1" applyBorder="1"/>
    <xf numFmtId="0" fontId="0" fillId="0" borderId="8" xfId="0" applyBorder="1"/>
    <xf numFmtId="0" fontId="0" fillId="0" borderId="0" xfId="0" applyBorder="1"/>
    <xf numFmtId="16" fontId="0" fillId="0" borderId="8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0" borderId="2" xfId="1" applyFill="1" applyBorder="1"/>
    <xf numFmtId="0" fontId="0" fillId="0" borderId="8" xfId="0" applyBorder="1"/>
    <xf numFmtId="16" fontId="0" fillId="0" borderId="8" xfId="0" applyNumberFormat="1" applyFont="1" applyBorder="1" applyAlignment="1">
      <alignment horizontal="center"/>
    </xf>
    <xf numFmtId="14" fontId="0" fillId="3" borderId="8" xfId="0" applyNumberFormat="1" applyFill="1" applyBorder="1"/>
    <xf numFmtId="0" fontId="0" fillId="3" borderId="8" xfId="0" applyFill="1" applyBorder="1"/>
    <xf numFmtId="0" fontId="0" fillId="0" borderId="8" xfId="0" applyFill="1" applyBorder="1"/>
    <xf numFmtId="0" fontId="0" fillId="0" borderId="0" xfId="0" applyFill="1" applyBorder="1"/>
    <xf numFmtId="0" fontId="0" fillId="4" borderId="8" xfId="0" applyFill="1" applyBorder="1"/>
    <xf numFmtId="0" fontId="10" fillId="0" borderId="8" xfId="0" applyFont="1" applyBorder="1"/>
    <xf numFmtId="0" fontId="0" fillId="10" borderId="8" xfId="0" applyFill="1" applyBorder="1" applyAlignment="1">
      <alignment horizontal="center" vertical="center" wrapText="1"/>
    </xf>
    <xf numFmtId="14" fontId="0" fillId="10" borderId="8" xfId="0" applyNumberForma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indent="1"/>
    </xf>
    <xf numFmtId="14" fontId="0" fillId="18" borderId="8" xfId="0" applyNumberFormat="1" applyFill="1" applyBorder="1" applyAlignment="1">
      <alignment horizontal="center" vertical="center" wrapText="1"/>
    </xf>
    <xf numFmtId="14" fontId="0" fillId="10" borderId="4" xfId="0" applyNumberForma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left" vertical="center" wrapText="1" indent="1"/>
    </xf>
    <xf numFmtId="0" fontId="0" fillId="4" borderId="1" xfId="0" applyFill="1" applyBorder="1" applyAlignment="1">
      <alignment horizontal="left" vertical="center" wrapText="1" indent="1"/>
    </xf>
    <xf numFmtId="0" fontId="0" fillId="10" borderId="1" xfId="0" applyFill="1" applyBorder="1" applyAlignment="1">
      <alignment horizontal="left" vertical="center" indent="1"/>
    </xf>
    <xf numFmtId="14" fontId="0" fillId="9" borderId="1" xfId="0" applyNumberForma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0" fillId="0" borderId="0" xfId="0"/>
    <xf numFmtId="0" fontId="0" fillId="0" borderId="0" xfId="0" applyBorder="1"/>
    <xf numFmtId="0" fontId="0" fillId="2" borderId="0" xfId="0" applyFill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 applyFill="1" applyBorder="1" applyAlignment="1">
      <alignment vertical="center"/>
    </xf>
    <xf numFmtId="0" fontId="12" fillId="0" borderId="0" xfId="0" applyFont="1" applyBorder="1"/>
    <xf numFmtId="0" fontId="10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0" fillId="0" borderId="0" xfId="0" applyFont="1"/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Border="1"/>
    <xf numFmtId="14" fontId="0" fillId="3" borderId="8" xfId="0" applyNumberFormat="1" applyFill="1" applyBorder="1"/>
    <xf numFmtId="0" fontId="0" fillId="0" borderId="0" xfId="0" applyAlignment="1">
      <alignment horizontal="center" vertical="center"/>
    </xf>
    <xf numFmtId="0" fontId="14" fillId="13" borderId="9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17" borderId="8" xfId="0" applyFill="1" applyBorder="1" applyAlignment="1">
      <alignment horizontal="center" vertical="center"/>
    </xf>
    <xf numFmtId="0" fontId="18" fillId="18" borderId="8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4" fillId="16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9" fillId="17" borderId="8" xfId="0" applyFont="1" applyFill="1" applyBorder="1" applyAlignment="1">
      <alignment horizontal="left" vertical="center"/>
    </xf>
    <xf numFmtId="0" fontId="0" fillId="17" borderId="8" xfId="0" applyFill="1" applyBorder="1" applyAlignment="1">
      <alignment vertical="center"/>
    </xf>
    <xf numFmtId="0" fontId="0" fillId="19" borderId="8" xfId="0" applyFill="1" applyBorder="1" applyAlignment="1">
      <alignment vertical="center"/>
    </xf>
    <xf numFmtId="0" fontId="0" fillId="18" borderId="8" xfId="0" applyFill="1" applyBorder="1" applyAlignment="1">
      <alignment vertical="center"/>
    </xf>
    <xf numFmtId="0" fontId="19" fillId="18" borderId="8" xfId="0" applyFont="1" applyFill="1" applyBorder="1" applyAlignment="1">
      <alignment horizontal="left" vertical="center"/>
    </xf>
    <xf numFmtId="0" fontId="18" fillId="17" borderId="8" xfId="0" applyFont="1" applyFill="1" applyBorder="1" applyAlignment="1">
      <alignment vertical="center" wrapText="1"/>
    </xf>
    <xf numFmtId="0" fontId="18" fillId="18" borderId="8" xfId="0" applyFont="1" applyFill="1" applyBorder="1" applyAlignment="1">
      <alignment vertical="center" wrapText="1"/>
    </xf>
    <xf numFmtId="17" fontId="18" fillId="18" borderId="8" xfId="0" quotePrefix="1" applyNumberFormat="1" applyFont="1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center"/>
    </xf>
    <xf numFmtId="0" fontId="0" fillId="17" borderId="8" xfId="0" applyFill="1" applyBorder="1" applyAlignment="1">
      <alignment vertical="center" wrapText="1"/>
    </xf>
    <xf numFmtId="0" fontId="0" fillId="18" borderId="8" xfId="0" applyFill="1" applyBorder="1" applyAlignment="1">
      <alignment vertical="center" wrapText="1"/>
    </xf>
    <xf numFmtId="0" fontId="19" fillId="18" borderId="8" xfId="0" applyFont="1" applyFill="1" applyBorder="1" applyAlignment="1">
      <alignment horizontal="center" vertical="center"/>
    </xf>
    <xf numFmtId="0" fontId="18" fillId="18" borderId="7" xfId="0" applyFont="1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vertical="center"/>
    </xf>
    <xf numFmtId="14" fontId="0" fillId="4" borderId="8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/>
    <xf numFmtId="0" fontId="0" fillId="3" borderId="8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 applyFill="1" applyBorder="1" applyAlignment="1">
      <alignment vertical="center"/>
    </xf>
    <xf numFmtId="0" fontId="0" fillId="0" borderId="0" xfId="0" applyFont="1"/>
    <xf numFmtId="0" fontId="9" fillId="0" borderId="8" xfId="0" applyFont="1" applyBorder="1"/>
    <xf numFmtId="0" fontId="4" fillId="0" borderId="8" xfId="5" applyBorder="1" applyAlignment="1">
      <alignment horizontal="left" vertical="center" wrapText="1"/>
    </xf>
    <xf numFmtId="0" fontId="4" fillId="0" borderId="8" xfId="0" applyFont="1" applyBorder="1" applyAlignment="1">
      <alignment vertical="top" wrapText="1"/>
    </xf>
    <xf numFmtId="0" fontId="4" fillId="0" borderId="8" xfId="5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2" fillId="0" borderId="8" xfId="0" applyFont="1" applyFill="1" applyBorder="1"/>
    <xf numFmtId="0" fontId="9" fillId="2" borderId="8" xfId="0" applyFont="1" applyFill="1" applyBorder="1"/>
    <xf numFmtId="0" fontId="4" fillId="0" borderId="8" xfId="6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4" fillId="0" borderId="8" xfId="6" applyFont="1" applyFill="1" applyBorder="1" applyAlignment="1">
      <alignment vertical="center" wrapText="1"/>
    </xf>
    <xf numFmtId="0" fontId="4" fillId="0" borderId="8" xfId="0" applyFont="1" applyBorder="1"/>
    <xf numFmtId="0" fontId="9" fillId="0" borderId="8" xfId="0" applyFont="1" applyBorder="1" applyAlignment="1">
      <alignment vertical="center"/>
    </xf>
    <xf numFmtId="0" fontId="12" fillId="0" borderId="8" xfId="0" applyFont="1" applyFill="1" applyBorder="1" applyAlignment="1">
      <alignment wrapText="1"/>
    </xf>
    <xf numFmtId="0" fontId="4" fillId="0" borderId="8" xfId="6" applyFont="1" applyBorder="1" applyAlignment="1">
      <alignment vertical="center" wrapText="1"/>
    </xf>
    <xf numFmtId="0" fontId="9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/>
    <xf numFmtId="0" fontId="4" fillId="2" borderId="8" xfId="0" applyFont="1" applyFill="1" applyBorder="1"/>
    <xf numFmtId="0" fontId="4" fillId="0" borderId="8" xfId="0" applyFont="1" applyFill="1" applyBorder="1" applyAlignment="1">
      <alignment vertical="top" wrapText="1"/>
    </xf>
    <xf numFmtId="3" fontId="4" fillId="0" borderId="8" xfId="0" applyNumberFormat="1" applyFont="1" applyBorder="1"/>
    <xf numFmtId="0" fontId="4" fillId="0" borderId="8" xfId="0" applyFont="1" applyBorder="1" applyAlignment="1">
      <alignment wrapText="1"/>
    </xf>
    <xf numFmtId="0" fontId="9" fillId="0" borderId="8" xfId="0" applyFont="1" applyBorder="1" applyAlignment="1"/>
    <xf numFmtId="0" fontId="4" fillId="0" borderId="8" xfId="6" applyFont="1" applyFill="1" applyBorder="1" applyAlignment="1">
      <alignment wrapText="1"/>
    </xf>
    <xf numFmtId="0" fontId="9" fillId="2" borderId="8" xfId="0" applyFont="1" applyFill="1" applyBorder="1" applyAlignment="1"/>
    <xf numFmtId="0" fontId="12" fillId="0" borderId="8" xfId="0" applyFont="1" applyFill="1" applyBorder="1" applyAlignment="1"/>
    <xf numFmtId="0" fontId="9" fillId="0" borderId="8" xfId="0" applyFont="1" applyFill="1" applyBorder="1" applyAlignment="1"/>
    <xf numFmtId="0" fontId="4" fillId="2" borderId="8" xfId="0" applyFont="1" applyFill="1" applyBorder="1" applyAlignment="1">
      <alignment vertical="top" wrapText="1"/>
    </xf>
    <xf numFmtId="0" fontId="4" fillId="2" borderId="8" xfId="5" applyFont="1" applyFill="1" applyBorder="1" applyAlignment="1">
      <alignment vertical="center" wrapText="1"/>
    </xf>
    <xf numFmtId="0" fontId="12" fillId="2" borderId="8" xfId="0" applyFont="1" applyFill="1" applyBorder="1"/>
    <xf numFmtId="0" fontId="4" fillId="0" borderId="8" xfId="5" applyFont="1" applyBorder="1" applyAlignment="1">
      <alignment horizontal="left" vertical="center" wrapText="1"/>
    </xf>
    <xf numFmtId="0" fontId="4" fillId="0" borderId="8" xfId="5" applyFont="1" applyBorder="1" applyAlignment="1">
      <alignment vertical="center" wrapText="1"/>
    </xf>
    <xf numFmtId="0" fontId="0" fillId="0" borderId="8" xfId="0" applyBorder="1"/>
    <xf numFmtId="0" fontId="9" fillId="0" borderId="8" xfId="0" applyFont="1" applyBorder="1"/>
    <xf numFmtId="0" fontId="9" fillId="4" borderId="8" xfId="0" applyFont="1" applyFill="1" applyBorder="1"/>
    <xf numFmtId="0" fontId="9" fillId="3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3" borderId="8" xfId="0" applyFont="1" applyFill="1" applyBorder="1"/>
    <xf numFmtId="0" fontId="9" fillId="0" borderId="8" xfId="0" applyFont="1" applyFill="1" applyBorder="1"/>
    <xf numFmtId="0" fontId="10" fillId="3" borderId="8" xfId="0" applyFont="1" applyFill="1" applyBorder="1" applyAlignment="1"/>
    <xf numFmtId="0" fontId="0" fillId="0" borderId="8" xfId="0" applyFont="1" applyBorder="1"/>
    <xf numFmtId="0" fontId="9" fillId="3" borderId="8" xfId="0" applyFont="1" applyFill="1" applyBorder="1" applyAlignment="1"/>
    <xf numFmtId="0" fontId="0" fillId="7" borderId="8" xfId="0" applyFill="1" applyBorder="1"/>
    <xf numFmtId="0" fontId="20" fillId="22" borderId="8" xfId="8" applyFont="1" applyFill="1" applyBorder="1"/>
    <xf numFmtId="14" fontId="20" fillId="20" borderId="8" xfId="8" applyNumberFormat="1" applyFont="1" applyFill="1" applyBorder="1"/>
    <xf numFmtId="0" fontId="20" fillId="21" borderId="8" xfId="8" applyFont="1" applyFill="1" applyBorder="1"/>
    <xf numFmtId="14" fontId="0" fillId="9" borderId="4" xfId="0" applyNumberFormat="1" applyFill="1" applyBorder="1" applyAlignment="1">
      <alignment horizontal="center" vertical="center" wrapText="1"/>
    </xf>
    <xf numFmtId="14" fontId="21" fillId="5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4" xfId="0" quotePrefix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11" borderId="0" xfId="0" applyFill="1" applyAlignment="1">
      <alignment vertical="center"/>
    </xf>
    <xf numFmtId="14" fontId="0" fillId="20" borderId="8" xfId="0" applyNumberFormat="1" applyFill="1" applyBorder="1"/>
    <xf numFmtId="0" fontId="0" fillId="22" borderId="8" xfId="0" applyFill="1" applyBorder="1"/>
    <xf numFmtId="0" fontId="0" fillId="21" borderId="8" xfId="0" applyFill="1" applyBorder="1"/>
    <xf numFmtId="0" fontId="0" fillId="9" borderId="4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5" borderId="8" xfId="0" applyFill="1" applyBorder="1" applyAlignment="1">
      <alignment vertical="center"/>
    </xf>
    <xf numFmtId="0" fontId="18" fillId="18" borderId="4" xfId="0" applyFont="1" applyFill="1" applyBorder="1" applyAlignment="1">
      <alignment horizontal="center" vertical="center" wrapText="1"/>
    </xf>
    <xf numFmtId="0" fontId="18" fillId="18" borderId="8" xfId="0" quotePrefix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14" fontId="22" fillId="20" borderId="16" xfId="9" applyNumberFormat="1" applyFont="1" applyFill="1" applyBorder="1"/>
    <xf numFmtId="14" fontId="22" fillId="20" borderId="15" xfId="9" applyNumberFormat="1" applyFont="1" applyFill="1" applyBorder="1"/>
    <xf numFmtId="0" fontId="22" fillId="22" borderId="8" xfId="9" applyFont="1" applyFill="1" applyBorder="1"/>
    <xf numFmtId="0" fontId="22" fillId="21" borderId="8" xfId="9" applyFont="1" applyFill="1" applyBorder="1"/>
    <xf numFmtId="0" fontId="18" fillId="9" borderId="8" xfId="0" quotePrefix="1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8" xfId="0" applyFont="1" applyFill="1" applyBorder="1"/>
    <xf numFmtId="0" fontId="2" fillId="0" borderId="0" xfId="1"/>
    <xf numFmtId="14" fontId="22" fillId="20" borderId="17" xfId="9" applyNumberFormat="1" applyFont="1" applyFill="1" applyBorder="1"/>
    <xf numFmtId="0" fontId="5" fillId="0" borderId="0" xfId="0" applyFont="1" applyAlignment="1">
      <alignment vertical="center"/>
    </xf>
    <xf numFmtId="0" fontId="18" fillId="4" borderId="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4" fontId="0" fillId="3" borderId="8" xfId="0" applyNumberFormat="1" applyFill="1" applyBorder="1" applyAlignment="1">
      <alignment vertical="center"/>
    </xf>
    <xf numFmtId="14" fontId="0" fillId="4" borderId="8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0" xfId="1"/>
    <xf numFmtId="0" fontId="23" fillId="3" borderId="8" xfId="0" applyFont="1" applyFill="1" applyBorder="1" applyAlignment="1">
      <alignment horizontal="center" vertical="center" wrapText="1"/>
    </xf>
    <xf numFmtId="0" fontId="23" fillId="3" borderId="8" xfId="0" applyFont="1" applyFill="1" applyBorder="1"/>
    <xf numFmtId="14" fontId="22" fillId="20" borderId="18" xfId="9" applyNumberFormat="1" applyFont="1" applyFill="1" applyBorder="1"/>
    <xf numFmtId="14" fontId="22" fillId="20" borderId="19" xfId="9" applyNumberFormat="1" applyFont="1" applyFill="1" applyBorder="1"/>
    <xf numFmtId="0" fontId="22" fillId="22" borderId="1" xfId="9" applyFont="1" applyFill="1" applyBorder="1"/>
    <xf numFmtId="14" fontId="22" fillId="20" borderId="20" xfId="9" applyNumberFormat="1" applyFont="1" applyFill="1" applyBorder="1"/>
    <xf numFmtId="14" fontId="22" fillId="20" borderId="8" xfId="9" applyNumberFormat="1" applyFont="1" applyFill="1" applyBorder="1"/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horizontal="left" vertical="center" wrapText="1" indent="1"/>
    </xf>
    <xf numFmtId="0" fontId="19" fillId="0" borderId="8" xfId="0" applyFont="1" applyBorder="1" applyAlignment="1">
      <alignment horizontal="left" vertical="center" indent="1"/>
    </xf>
    <xf numFmtId="0" fontId="19" fillId="0" borderId="8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 horizontal="left" vertical="center" indent="1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left" vertical="center" wrapText="1" indent="1"/>
    </xf>
    <xf numFmtId="10" fontId="0" fillId="0" borderId="4" xfId="0" applyNumberFormat="1" applyBorder="1" applyAlignment="1">
      <alignment horizontal="left" vertical="center" wrapText="1" indent="1"/>
    </xf>
    <xf numFmtId="20" fontId="0" fillId="2" borderId="8" xfId="0" applyNumberFormat="1" applyFill="1" applyBorder="1" applyAlignment="1">
      <alignment horizontal="left" vertical="center" wrapText="1" indent="1"/>
    </xf>
    <xf numFmtId="0" fontId="19" fillId="0" borderId="8" xfId="0" quotePrefix="1" applyFont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4" fontId="0" fillId="3" borderId="8" xfId="0" applyNumberFormat="1" applyFill="1" applyBorder="1" applyAlignment="1">
      <alignment vertical="center"/>
    </xf>
    <xf numFmtId="14" fontId="0" fillId="4" borderId="8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3" borderId="8" xfId="0" applyFont="1" applyFill="1" applyBorder="1"/>
    <xf numFmtId="14" fontId="22" fillId="23" borderId="8" xfId="9" applyNumberFormat="1" applyFont="1" applyFill="1" applyBorder="1"/>
    <xf numFmtId="0" fontId="0" fillId="0" borderId="0" xfId="0"/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4" fontId="0" fillId="3" borderId="8" xfId="0" applyNumberFormat="1" applyFill="1" applyBorder="1" applyAlignment="1">
      <alignment vertical="center"/>
    </xf>
    <xf numFmtId="14" fontId="0" fillId="4" borderId="8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0" xfId="1"/>
    <xf numFmtId="0" fontId="23" fillId="3" borderId="8" xfId="0" applyFont="1" applyFill="1" applyBorder="1" applyAlignment="1">
      <alignment horizontal="center" vertical="center" wrapText="1"/>
    </xf>
    <xf numFmtId="0" fontId="23" fillId="3" borderId="8" xfId="0" applyFont="1" applyFill="1" applyBorder="1"/>
    <xf numFmtId="0" fontId="14" fillId="8" borderId="8" xfId="0" applyFont="1" applyFill="1" applyBorder="1" applyAlignment="1">
      <alignment horizontal="center" vertical="center"/>
    </xf>
    <xf numFmtId="14" fontId="14" fillId="8" borderId="8" xfId="0" applyNumberFormat="1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0" borderId="0" xfId="0"/>
    <xf numFmtId="0" fontId="0" fillId="2" borderId="8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1"/>
    </xf>
    <xf numFmtId="0" fontId="0" fillId="5" borderId="8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6" fontId="0" fillId="2" borderId="4" xfId="0" applyNumberFormat="1" applyFill="1" applyBorder="1" applyAlignment="1">
      <alignment horizontal="center" vertical="center" wrapText="1"/>
    </xf>
    <xf numFmtId="16" fontId="0" fillId="2" borderId="7" xfId="0" applyNumberForma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" fontId="0" fillId="0" borderId="4" xfId="0" applyNumberFormat="1" applyFont="1" applyFill="1" applyBorder="1" applyAlignment="1">
      <alignment horizontal="center" vertical="center" wrapText="1"/>
    </xf>
    <xf numFmtId="16" fontId="0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6" fontId="9" fillId="0" borderId="4" xfId="0" applyNumberFormat="1" applyFont="1" applyFill="1" applyBorder="1" applyAlignment="1">
      <alignment horizontal="center"/>
    </xf>
    <xf numFmtId="16" fontId="9" fillId="0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16" fontId="9" fillId="0" borderId="8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15" borderId="11" xfId="0" applyFont="1" applyFill="1" applyBorder="1" applyAlignment="1">
      <alignment horizontal="center" vertical="center"/>
    </xf>
    <xf numFmtId="0" fontId="14" fillId="15" borderId="13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14" fontId="14" fillId="8" borderId="11" xfId="0" applyNumberFormat="1" applyFont="1" applyFill="1" applyBorder="1" applyAlignment="1">
      <alignment horizontal="center" vertical="center"/>
    </xf>
    <xf numFmtId="14" fontId="14" fillId="8" borderId="0" xfId="0" applyNumberFormat="1" applyFont="1" applyFill="1" applyAlignment="1">
      <alignment horizontal="center" vertical="center"/>
    </xf>
    <xf numFmtId="14" fontId="14" fillId="8" borderId="21" xfId="0" applyNumberFormat="1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14" fontId="14" fillId="8" borderId="8" xfId="0" applyNumberFormat="1" applyFont="1" applyFill="1" applyBorder="1" applyAlignment="1">
      <alignment horizontal="center" vertical="center"/>
    </xf>
    <xf numFmtId="14" fontId="14" fillId="8" borderId="10" xfId="0" applyNumberFormat="1" applyFont="1" applyFill="1" applyBorder="1" applyAlignment="1">
      <alignment horizontal="center" vertical="center"/>
    </xf>
    <xf numFmtId="14" fontId="14" fillId="8" borderId="9" xfId="0" applyNumberFormat="1" applyFont="1" applyFill="1" applyBorder="1" applyAlignment="1">
      <alignment horizontal="center" vertical="center"/>
    </xf>
    <xf numFmtId="14" fontId="14" fillId="8" borderId="3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wrapText="1" indent="1"/>
    </xf>
    <xf numFmtId="0" fontId="0" fillId="2" borderId="14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 indent="1"/>
    </xf>
    <xf numFmtId="0" fontId="18" fillId="2" borderId="5" xfId="0" applyFont="1" applyFill="1" applyBorder="1" applyAlignment="1">
      <alignment horizontal="left" vertical="center" wrapText="1" indent="1"/>
    </xf>
    <xf numFmtId="0" fontId="18" fillId="2" borderId="4" xfId="0" applyFont="1" applyFill="1" applyBorder="1" applyAlignment="1">
      <alignment horizontal="left" vertical="center" wrapText="1" indent="1"/>
    </xf>
    <xf numFmtId="0" fontId="18" fillId="2" borderId="14" xfId="0" applyFont="1" applyFill="1" applyBorder="1" applyAlignment="1">
      <alignment horizontal="left" vertical="center" wrapText="1" indent="1"/>
    </xf>
    <xf numFmtId="0" fontId="18" fillId="2" borderId="7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wrapText="1" indent="1"/>
    </xf>
    <xf numFmtId="0" fontId="18" fillId="0" borderId="7" xfId="0" applyFont="1" applyBorder="1" applyAlignment="1">
      <alignment horizontal="left" vertical="center" wrapText="1" indent="1"/>
    </xf>
    <xf numFmtId="0" fontId="6" fillId="16" borderId="8" xfId="0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6" fillId="16" borderId="13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0" xfId="0" applyFont="1"/>
  </cellXfs>
  <cellStyles count="10">
    <cellStyle name="Lien hypertexte" xfId="1" builtinId="8"/>
    <cellStyle name="Lien hypertexte 2" xfId="2" xr:uid="{00000000-0005-0000-0000-000031000000}"/>
    <cellStyle name="Normal" xfId="0" builtinId="0"/>
    <cellStyle name="Normal 2" xfId="3" xr:uid="{00000000-0005-0000-0000-000032000000}"/>
    <cellStyle name="Normal 3" xfId="4" xr:uid="{00000000-0005-0000-0000-000033000000}"/>
    <cellStyle name="Normal 3 2" xfId="6" xr:uid="{00000000-0005-0000-0000-000035000000}"/>
    <cellStyle name="Normal 3 2 2" xfId="7" xr:uid="{00000000-0005-0000-0000-000036000000}"/>
    <cellStyle name="Normal 3 3" xfId="5" xr:uid="{60722AF8-A4C6-4861-80BF-32C5283A8CB8}"/>
    <cellStyle name="Normal 4" xfId="8" xr:uid="{FD3687F6-30D3-4568-B1D0-F9062049CC56}"/>
    <cellStyle name="Normal 5" xfId="9" xr:uid="{DD42551B-65D1-4CBE-BDEE-D4C6594B9A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ristophe.arnould@idelux.be" TargetMode="External"/><Relationship Id="rId13" Type="http://schemas.openxmlformats.org/officeDocument/2006/relationships/hyperlink" Target="mailto:christophe.arnould@idelux.be" TargetMode="External"/><Relationship Id="rId18" Type="http://schemas.openxmlformats.org/officeDocument/2006/relationships/hyperlink" Target="mailto:gregory.souvereyns@tibi.be" TargetMode="External"/><Relationship Id="rId3" Type="http://schemas.openxmlformats.org/officeDocument/2006/relationships/hyperlink" Target="mailto:jean-marc.digneffe@intradel.be" TargetMode="External"/><Relationship Id="rId21" Type="http://schemas.openxmlformats.org/officeDocument/2006/relationships/hyperlink" Target="mailto:vca@bep.be" TargetMode="External"/><Relationship Id="rId7" Type="http://schemas.openxmlformats.org/officeDocument/2006/relationships/hyperlink" Target="mailto:christophe.arnould@idelux.be" TargetMode="External"/><Relationship Id="rId12" Type="http://schemas.openxmlformats.org/officeDocument/2006/relationships/hyperlink" Target="mailto:christophe.arnould@idelux.be" TargetMode="External"/><Relationship Id="rId17" Type="http://schemas.openxmlformats.org/officeDocument/2006/relationships/hyperlink" Target="mailto:gregory.souvereyns@tibi.be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ean-marc.digneffe@intradel.be" TargetMode="External"/><Relationship Id="rId16" Type="http://schemas.openxmlformats.org/officeDocument/2006/relationships/hyperlink" Target="mailto:vca@bep.be" TargetMode="External"/><Relationship Id="rId20" Type="http://schemas.openxmlformats.org/officeDocument/2006/relationships/hyperlink" Target="mailto:Jacques.Demoortel@hygea.be" TargetMode="External"/><Relationship Id="rId1" Type="http://schemas.openxmlformats.org/officeDocument/2006/relationships/hyperlink" Target="mailto:jean-marc.digneffe@intradel.be" TargetMode="External"/><Relationship Id="rId6" Type="http://schemas.openxmlformats.org/officeDocument/2006/relationships/hyperlink" Target="mailto:christophe.arnould@idelux.be" TargetMode="External"/><Relationship Id="rId11" Type="http://schemas.openxmlformats.org/officeDocument/2006/relationships/hyperlink" Target="mailto:christophe.arnould@idelux.be" TargetMode="External"/><Relationship Id="rId24" Type="http://schemas.openxmlformats.org/officeDocument/2006/relationships/hyperlink" Target="mailto:laurent.marchal@intradel.be" TargetMode="External"/><Relationship Id="rId5" Type="http://schemas.openxmlformats.org/officeDocument/2006/relationships/hyperlink" Target="mailto:eoffergeld@inbw.be" TargetMode="External"/><Relationship Id="rId15" Type="http://schemas.openxmlformats.org/officeDocument/2006/relationships/hyperlink" Target="mailto:christophe.arnould@idelux.be" TargetMode="External"/><Relationship Id="rId23" Type="http://schemas.openxmlformats.org/officeDocument/2006/relationships/hyperlink" Target="mailto:gregory.souvereyns@tibi.be" TargetMode="External"/><Relationship Id="rId10" Type="http://schemas.openxmlformats.org/officeDocument/2006/relationships/hyperlink" Target="mailto:christophe.arnould@idelux.be" TargetMode="External"/><Relationship Id="rId19" Type="http://schemas.openxmlformats.org/officeDocument/2006/relationships/hyperlink" Target="mailto:Jacques.Demoortel@hygea.be" TargetMode="External"/><Relationship Id="rId4" Type="http://schemas.openxmlformats.org/officeDocument/2006/relationships/hyperlink" Target="mailto:eoffergeld@inbw.be" TargetMode="External"/><Relationship Id="rId9" Type="http://schemas.openxmlformats.org/officeDocument/2006/relationships/hyperlink" Target="mailto:christophe.arnould@idelux.be" TargetMode="External"/><Relationship Id="rId14" Type="http://schemas.openxmlformats.org/officeDocument/2006/relationships/hyperlink" Target="mailto:christophe.arnould@idelux.be" TargetMode="External"/><Relationship Id="rId22" Type="http://schemas.openxmlformats.org/officeDocument/2006/relationships/hyperlink" Target="mailto:christophe.arnould@idelux.b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nnelise.anteunis@oilco.be" TargetMode="External"/><Relationship Id="rId13" Type="http://schemas.openxmlformats.org/officeDocument/2006/relationships/hyperlink" Target="mailto:rudi.reinartz@coolrec.com" TargetMode="External"/><Relationship Id="rId18" Type="http://schemas.openxmlformats.org/officeDocument/2006/relationships/hyperlink" Target="https://www.google.com/search?q=sanglier+charleroi&amp;rlz=1C1GCEU_nlBE892BE892&amp;oq=sanglier+charleroi&amp;aqs=chrome..69i57j0l2.4649j0j4&amp;sourceid=chrome&amp;ie=UTF-8" TargetMode="External"/><Relationship Id="rId3" Type="http://schemas.openxmlformats.org/officeDocument/2006/relationships/hyperlink" Target="mailto:sodewa.sa@skynet.be" TargetMode="External"/><Relationship Id="rId21" Type="http://schemas.openxmlformats.org/officeDocument/2006/relationships/hyperlink" Target="mailto:Laurent.Dauge@renewi.com" TargetMode="External"/><Relationship Id="rId7" Type="http://schemas.openxmlformats.org/officeDocument/2006/relationships/hyperlink" Target="mailto:gbigot.wilmet@sohow.be" TargetMode="External"/><Relationship Id="rId12" Type="http://schemas.openxmlformats.org/officeDocument/2006/relationships/hyperlink" Target="mailto:adeline.monseu@monseurecycling.be" TargetMode="External"/><Relationship Id="rId17" Type="http://schemas.openxmlformats.org/officeDocument/2006/relationships/hyperlink" Target="mailto:info@palletfrancois.com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jscholiers@belfibres.be" TargetMode="External"/><Relationship Id="rId16" Type="http://schemas.openxmlformats.org/officeDocument/2006/relationships/hyperlink" Target="tel:%7b+32(0)43383463%7d" TargetMode="External"/><Relationship Id="rId20" Type="http://schemas.openxmlformats.org/officeDocument/2006/relationships/hyperlink" Target="mailto:nicolas.dehepcee@sede.be" TargetMode="External"/><Relationship Id="rId1" Type="http://schemas.openxmlformats.org/officeDocument/2006/relationships/hyperlink" Target="mailto:william.wauters@groupeterre.org" TargetMode="External"/><Relationship Id="rId6" Type="http://schemas.openxmlformats.org/officeDocument/2006/relationships/hyperlink" Target="mailto:bastien.wilmet@sohow.be" TargetMode="External"/><Relationship Id="rId11" Type="http://schemas.openxmlformats.org/officeDocument/2006/relationships/hyperlink" Target="mailto:stephanie@soret.eu" TargetMode="External"/><Relationship Id="rId24" Type="http://schemas.openxmlformats.org/officeDocument/2006/relationships/hyperlink" Target="mailto:tim.vandenbosch@grse.be" TargetMode="External"/><Relationship Id="rId5" Type="http://schemas.openxmlformats.org/officeDocument/2006/relationships/hyperlink" Target="mailto:guillaume.abras@sohow.be" TargetMode="External"/><Relationship Id="rId15" Type="http://schemas.openxmlformats.org/officeDocument/2006/relationships/hyperlink" Target="mailto:%7Bfilboisscrl@skynet.be%7D" TargetMode="External"/><Relationship Id="rId23" Type="http://schemas.openxmlformats.org/officeDocument/2006/relationships/hyperlink" Target="mailto:jean-jacques.biot@geocycle.com" TargetMode="External"/><Relationship Id="rId10" Type="http://schemas.openxmlformats.org/officeDocument/2006/relationships/hyperlink" Target="mailto:dl@tradecowall.be" TargetMode="External"/><Relationship Id="rId19" Type="http://schemas.openxmlformats.org/officeDocument/2006/relationships/hyperlink" Target="mailto:olivier.molinet@campine.com" TargetMode="External"/><Relationship Id="rId4" Type="http://schemas.openxmlformats.org/officeDocument/2006/relationships/hyperlink" Target="mailto:ka@abarecycling.be" TargetMode="External"/><Relationship Id="rId9" Type="http://schemas.openxmlformats.org/officeDocument/2006/relationships/hyperlink" Target="mailto:dl@tradecowall.be" TargetMode="External"/><Relationship Id="rId14" Type="http://schemas.openxmlformats.org/officeDocument/2006/relationships/hyperlink" Target="mailto:nicolas.dehepcee@sede.be" TargetMode="External"/><Relationship Id="rId22" Type="http://schemas.openxmlformats.org/officeDocument/2006/relationships/hyperlink" Target="mailto:Laurent.Dauge@renewi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t.ewbank@res-sources.be" TargetMode="External"/><Relationship Id="rId2" Type="http://schemas.openxmlformats.org/officeDocument/2006/relationships/hyperlink" Target="mailto:anneflorence.taminiaux@spw.wallonie.be" TargetMode="External"/><Relationship Id="rId1" Type="http://schemas.openxmlformats.org/officeDocument/2006/relationships/hyperlink" Target="mailto:emilie.thomasset@spw.wallonie.be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marc.detraux@laressourcerie.b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5756D-7958-4BEA-9CE3-040C801A8AFE}">
  <dimension ref="A1:AU219"/>
  <sheetViews>
    <sheetView topLeftCell="A28" zoomScale="86" zoomScaleNormal="86" workbookViewId="0">
      <pane xSplit="1" topLeftCell="V1" activePane="topRight" state="frozen"/>
      <selection activeCell="A2" sqref="A2"/>
      <selection pane="topRight" activeCell="AE48" sqref="AE48"/>
    </sheetView>
  </sheetViews>
  <sheetFormatPr baseColWidth="10" defaultColWidth="11.109375" defaultRowHeight="14.4" x14ac:dyDescent="0.3"/>
  <cols>
    <col min="1" max="1" width="17.33203125" style="200" customWidth="1"/>
    <col min="2" max="2" width="35.33203125" style="199" customWidth="1"/>
    <col min="3" max="3" width="11.109375" style="199"/>
    <col min="4" max="4" width="19" style="199" bestFit="1" customWidth="1"/>
    <col min="5" max="5" width="19.33203125" style="199" customWidth="1"/>
    <col min="6" max="6" width="27.33203125" style="199" bestFit="1" customWidth="1"/>
    <col min="7" max="13" width="6.44140625" style="199" customWidth="1"/>
    <col min="14" max="15" width="7.6640625" style="199" customWidth="1"/>
    <col min="16" max="16" width="8.109375" style="199" bestFit="1" customWidth="1"/>
    <col min="17" max="17" width="8.109375" style="217" bestFit="1" customWidth="1"/>
    <col min="18" max="18" width="8.109375" style="199" bestFit="1" customWidth="1"/>
    <col min="19" max="19" width="8.109375" style="217" bestFit="1" customWidth="1"/>
    <col min="20" max="20" width="7.33203125" style="217" customWidth="1"/>
    <col min="21" max="23" width="7.33203125" style="236" customWidth="1"/>
    <col min="24" max="24" width="8.6640625" style="246" bestFit="1" customWidth="1"/>
    <col min="25" max="25" width="8.6640625" style="244" bestFit="1" customWidth="1"/>
    <col min="26" max="27" width="8.6640625" style="256" customWidth="1"/>
    <col min="28" max="28" width="8.6640625" style="272" customWidth="1"/>
    <col min="29" max="29" width="67" style="199" customWidth="1"/>
    <col min="30" max="30" width="31.33203125" style="199" customWidth="1"/>
    <col min="31" max="31" width="14.109375" style="200" customWidth="1"/>
    <col min="32" max="16384" width="11.109375" style="200"/>
  </cols>
  <sheetData>
    <row r="1" spans="1:31" s="198" customFormat="1" x14ac:dyDescent="0.3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</row>
    <row r="2" spans="1:31" x14ac:dyDescent="0.3">
      <c r="A2" s="285" t="s">
        <v>1</v>
      </c>
      <c r="B2" s="277" t="s">
        <v>2</v>
      </c>
      <c r="C2" s="277" t="s">
        <v>3</v>
      </c>
      <c r="D2" s="283" t="s">
        <v>4</v>
      </c>
      <c r="E2" s="277" t="s">
        <v>5</v>
      </c>
      <c r="F2" s="283" t="s">
        <v>6</v>
      </c>
      <c r="G2" s="281">
        <v>44123</v>
      </c>
      <c r="H2" s="281">
        <v>44130</v>
      </c>
      <c r="I2" s="279">
        <v>44137</v>
      </c>
      <c r="J2" s="279">
        <v>44144</v>
      </c>
      <c r="K2" s="279">
        <v>44151</v>
      </c>
      <c r="L2" s="279">
        <v>44158</v>
      </c>
      <c r="M2" s="279">
        <v>44165</v>
      </c>
      <c r="N2" s="279">
        <v>44172</v>
      </c>
      <c r="O2" s="279">
        <v>44179</v>
      </c>
      <c r="P2" s="279">
        <v>43834</v>
      </c>
      <c r="Q2" s="279">
        <v>44207</v>
      </c>
      <c r="R2" s="279">
        <v>44214</v>
      </c>
      <c r="S2" s="279">
        <v>44221</v>
      </c>
      <c r="T2" s="279">
        <v>44228</v>
      </c>
      <c r="U2" s="279">
        <v>44235</v>
      </c>
      <c r="V2" s="279">
        <v>44242</v>
      </c>
      <c r="W2" s="279">
        <v>44249</v>
      </c>
      <c r="X2" s="279">
        <v>44256</v>
      </c>
      <c r="Y2" s="287">
        <v>44263</v>
      </c>
      <c r="Z2" s="287">
        <v>44270</v>
      </c>
      <c r="AA2" s="287">
        <v>44277</v>
      </c>
      <c r="AB2" s="287">
        <v>44284</v>
      </c>
      <c r="AC2" s="289" t="s">
        <v>8</v>
      </c>
      <c r="AD2" s="277" t="s">
        <v>9</v>
      </c>
    </row>
    <row r="3" spans="1:31" s="32" customFormat="1" x14ac:dyDescent="0.3">
      <c r="A3" s="286"/>
      <c r="B3" s="278"/>
      <c r="C3" s="278"/>
      <c r="D3" s="284"/>
      <c r="E3" s="278"/>
      <c r="F3" s="284"/>
      <c r="G3" s="282"/>
      <c r="H3" s="282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8"/>
      <c r="Z3" s="288"/>
      <c r="AA3" s="288"/>
      <c r="AB3" s="288"/>
      <c r="AC3" s="289"/>
      <c r="AD3" s="278"/>
    </row>
    <row r="4" spans="1:31" x14ac:dyDescent="0.3">
      <c r="A4" s="199" t="s">
        <v>10</v>
      </c>
      <c r="B4" s="33" t="s">
        <v>11</v>
      </c>
      <c r="C4" s="199" t="s">
        <v>12</v>
      </c>
      <c r="D4" s="199" t="s">
        <v>13</v>
      </c>
      <c r="E4" s="39" t="s">
        <v>351</v>
      </c>
      <c r="F4" s="34" t="s">
        <v>14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218"/>
      <c r="R4" s="114"/>
      <c r="S4" s="218"/>
      <c r="T4" s="218"/>
      <c r="U4" s="218"/>
      <c r="V4" s="218"/>
      <c r="W4" s="218"/>
      <c r="X4" s="247"/>
      <c r="Y4" s="247"/>
      <c r="Z4" s="257"/>
      <c r="AA4" s="257"/>
      <c r="AB4" s="257"/>
      <c r="AC4" s="273" t="s">
        <v>459</v>
      </c>
      <c r="AD4" s="189"/>
      <c r="AE4" s="122"/>
    </row>
    <row r="5" spans="1:31" x14ac:dyDescent="0.3">
      <c r="A5" s="199" t="s">
        <v>10</v>
      </c>
      <c r="B5" s="33" t="s">
        <v>15</v>
      </c>
      <c r="C5" s="199" t="s">
        <v>12</v>
      </c>
      <c r="D5" s="199" t="s">
        <v>13</v>
      </c>
      <c r="E5" s="39" t="s">
        <v>351</v>
      </c>
      <c r="F5" s="34" t="s">
        <v>14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219"/>
      <c r="R5" s="115"/>
      <c r="S5" s="219"/>
      <c r="T5" s="219"/>
      <c r="U5" s="219"/>
      <c r="V5" s="219"/>
      <c r="W5" s="219"/>
      <c r="X5" s="248"/>
      <c r="Y5" s="248"/>
      <c r="Z5" s="258"/>
      <c r="AA5" s="258"/>
      <c r="AB5" s="258"/>
      <c r="AC5" s="273" t="s">
        <v>438</v>
      </c>
      <c r="AD5" s="189"/>
      <c r="AE5" s="122"/>
    </row>
    <row r="6" spans="1:31" x14ac:dyDescent="0.3">
      <c r="A6" s="199" t="s">
        <v>16</v>
      </c>
      <c r="B6" s="33" t="s">
        <v>17</v>
      </c>
      <c r="C6" s="199" t="s">
        <v>12</v>
      </c>
      <c r="D6" s="199" t="s">
        <v>13</v>
      </c>
      <c r="E6" s="39" t="s">
        <v>351</v>
      </c>
      <c r="F6" s="34" t="s">
        <v>14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218"/>
      <c r="R6" s="114"/>
      <c r="S6" s="218"/>
      <c r="T6" s="218"/>
      <c r="U6" s="218"/>
      <c r="V6" s="218"/>
      <c r="W6" s="218"/>
      <c r="X6" s="247"/>
      <c r="Y6" s="247"/>
      <c r="Z6" s="257"/>
      <c r="AA6" s="257"/>
      <c r="AB6" s="257"/>
      <c r="AC6" s="273" t="s">
        <v>459</v>
      </c>
      <c r="AD6" s="189"/>
      <c r="AE6" s="122"/>
    </row>
    <row r="7" spans="1:31" x14ac:dyDescent="0.3">
      <c r="A7" s="199" t="s">
        <v>18</v>
      </c>
      <c r="B7" s="33" t="s">
        <v>19</v>
      </c>
      <c r="C7" s="199" t="s">
        <v>12</v>
      </c>
      <c r="D7" s="199" t="s">
        <v>13</v>
      </c>
      <c r="E7" s="39" t="s">
        <v>351</v>
      </c>
      <c r="F7" s="34" t="s">
        <v>14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218"/>
      <c r="R7" s="114"/>
      <c r="S7" s="218"/>
      <c r="T7" s="218"/>
      <c r="U7" s="218"/>
      <c r="V7" s="218"/>
      <c r="W7" s="218"/>
      <c r="X7" s="247"/>
      <c r="Y7" s="247"/>
      <c r="Z7" s="257"/>
      <c r="AA7" s="257"/>
      <c r="AB7" s="257"/>
      <c r="AC7" s="273" t="s">
        <v>459</v>
      </c>
      <c r="AD7" s="189"/>
      <c r="AE7" s="122"/>
    </row>
    <row r="8" spans="1:31" x14ac:dyDescent="0.3">
      <c r="A8" s="199" t="s">
        <v>20</v>
      </c>
      <c r="B8" s="33" t="s">
        <v>21</v>
      </c>
      <c r="C8" s="199" t="s">
        <v>12</v>
      </c>
      <c r="D8" s="199" t="s">
        <v>13</v>
      </c>
      <c r="E8" s="39" t="s">
        <v>351</v>
      </c>
      <c r="F8" s="34" t="s">
        <v>14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218"/>
      <c r="R8" s="114"/>
      <c r="S8" s="218"/>
      <c r="T8" s="218"/>
      <c r="U8" s="218"/>
      <c r="V8" s="218"/>
      <c r="W8" s="218"/>
      <c r="X8" s="247"/>
      <c r="Y8" s="247"/>
      <c r="Z8" s="257"/>
      <c r="AA8" s="257"/>
      <c r="AB8" s="257"/>
      <c r="AC8" s="273" t="s">
        <v>459</v>
      </c>
      <c r="AD8" s="189"/>
      <c r="AE8" s="122"/>
    </row>
    <row r="9" spans="1:31" x14ac:dyDescent="0.3">
      <c r="A9" s="199" t="s">
        <v>18</v>
      </c>
      <c r="B9" s="33" t="s">
        <v>22</v>
      </c>
      <c r="C9" s="199" t="s">
        <v>12</v>
      </c>
      <c r="D9" s="199" t="s">
        <v>13</v>
      </c>
      <c r="E9" s="39" t="s">
        <v>351</v>
      </c>
      <c r="F9" s="34" t="s">
        <v>14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218"/>
      <c r="R9" s="114"/>
      <c r="S9" s="218"/>
      <c r="T9" s="218"/>
      <c r="U9" s="218"/>
      <c r="V9" s="218"/>
      <c r="W9" s="218"/>
      <c r="X9" s="247"/>
      <c r="Y9" s="247"/>
      <c r="Z9" s="257"/>
      <c r="AA9" s="257"/>
      <c r="AB9" s="257"/>
      <c r="AC9" s="273" t="s">
        <v>459</v>
      </c>
      <c r="AD9" s="189"/>
      <c r="AE9" s="122"/>
    </row>
    <row r="10" spans="1:31" x14ac:dyDescent="0.3">
      <c r="A10" s="199" t="s">
        <v>23</v>
      </c>
      <c r="B10" s="33" t="s">
        <v>24</v>
      </c>
      <c r="C10" s="199" t="s">
        <v>12</v>
      </c>
      <c r="D10" s="199" t="s">
        <v>13</v>
      </c>
      <c r="E10" s="39" t="s">
        <v>351</v>
      </c>
      <c r="F10" s="34" t="s">
        <v>14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218"/>
      <c r="R10" s="114"/>
      <c r="S10" s="218"/>
      <c r="T10" s="218"/>
      <c r="U10" s="218"/>
      <c r="V10" s="218"/>
      <c r="W10" s="218"/>
      <c r="X10" s="247"/>
      <c r="Y10" s="247"/>
      <c r="Z10" s="257"/>
      <c r="AA10" s="257"/>
      <c r="AB10" s="257"/>
      <c r="AC10" s="273" t="s">
        <v>459</v>
      </c>
      <c r="AD10" s="189"/>
      <c r="AE10" s="122"/>
    </row>
    <row r="11" spans="1:31" x14ac:dyDescent="0.3">
      <c r="A11" s="199" t="s">
        <v>23</v>
      </c>
      <c r="B11" s="33" t="s">
        <v>25</v>
      </c>
      <c r="C11" s="199" t="s">
        <v>12</v>
      </c>
      <c r="D11" s="199" t="s">
        <v>13</v>
      </c>
      <c r="E11" s="39" t="s">
        <v>351</v>
      </c>
      <c r="F11" s="34" t="s">
        <v>14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218"/>
      <c r="R11" s="114"/>
      <c r="S11" s="218"/>
      <c r="T11" s="218"/>
      <c r="U11" s="218"/>
      <c r="V11" s="218"/>
      <c r="W11" s="218"/>
      <c r="X11" s="247"/>
      <c r="Y11" s="247"/>
      <c r="Z11" s="257"/>
      <c r="AA11" s="257"/>
      <c r="AB11" s="257"/>
      <c r="AC11" s="273" t="s">
        <v>459</v>
      </c>
      <c r="AD11" s="189"/>
      <c r="AE11" s="122"/>
    </row>
    <row r="12" spans="1:31" x14ac:dyDescent="0.3">
      <c r="A12" s="199" t="s">
        <v>23</v>
      </c>
      <c r="B12" s="33" t="s">
        <v>26</v>
      </c>
      <c r="C12" s="199" t="s">
        <v>12</v>
      </c>
      <c r="D12" s="199" t="s">
        <v>13</v>
      </c>
      <c r="E12" s="39" t="s">
        <v>351</v>
      </c>
      <c r="F12" s="34" t="s">
        <v>14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218"/>
      <c r="R12" s="114"/>
      <c r="S12" s="218"/>
      <c r="T12" s="218"/>
      <c r="U12" s="218"/>
      <c r="V12" s="218"/>
      <c r="W12" s="218"/>
      <c r="X12" s="247"/>
      <c r="Y12" s="247"/>
      <c r="Z12" s="257"/>
      <c r="AA12" s="257"/>
      <c r="AB12" s="257"/>
      <c r="AC12" s="273" t="s">
        <v>459</v>
      </c>
      <c r="AD12" s="189"/>
      <c r="AE12" s="122"/>
    </row>
    <row r="13" spans="1:31" x14ac:dyDescent="0.3">
      <c r="A13" s="199" t="s">
        <v>27</v>
      </c>
      <c r="B13" s="33" t="s">
        <v>28</v>
      </c>
      <c r="C13" s="199" t="s">
        <v>12</v>
      </c>
      <c r="D13" s="199" t="s">
        <v>13</v>
      </c>
      <c r="E13" s="39" t="s">
        <v>351</v>
      </c>
      <c r="F13" s="34" t="s">
        <v>14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218"/>
      <c r="R13" s="114"/>
      <c r="S13" s="218"/>
      <c r="T13" s="218"/>
      <c r="U13" s="218"/>
      <c r="V13" s="218"/>
      <c r="W13" s="218"/>
      <c r="X13" s="247"/>
      <c r="Y13" s="247"/>
      <c r="Z13" s="257"/>
      <c r="AA13" s="257"/>
      <c r="AB13" s="257"/>
      <c r="AC13" s="273" t="s">
        <v>459</v>
      </c>
      <c r="AD13" s="189"/>
      <c r="AE13" s="122"/>
    </row>
    <row r="14" spans="1:31" x14ac:dyDescent="0.3">
      <c r="A14" s="199" t="s">
        <v>27</v>
      </c>
      <c r="B14" s="33" t="s">
        <v>29</v>
      </c>
      <c r="C14" s="199" t="s">
        <v>12</v>
      </c>
      <c r="D14" s="199" t="s">
        <v>13</v>
      </c>
      <c r="E14" s="39" t="s">
        <v>351</v>
      </c>
      <c r="F14" s="34" t="s">
        <v>14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218"/>
      <c r="R14" s="114"/>
      <c r="S14" s="218"/>
      <c r="T14" s="218"/>
      <c r="U14" s="218"/>
      <c r="V14" s="218"/>
      <c r="W14" s="218"/>
      <c r="X14" s="247"/>
      <c r="Y14" s="247"/>
      <c r="Z14" s="257"/>
      <c r="AA14" s="257"/>
      <c r="AB14" s="257"/>
      <c r="AC14" s="273" t="s">
        <v>459</v>
      </c>
      <c r="AD14" s="189"/>
      <c r="AE14" s="122"/>
    </row>
    <row r="15" spans="1:31" x14ac:dyDescent="0.3">
      <c r="A15" s="199" t="s">
        <v>10</v>
      </c>
      <c r="B15" s="33" t="s">
        <v>30</v>
      </c>
      <c r="C15" s="199" t="s">
        <v>31</v>
      </c>
      <c r="D15" s="199" t="s">
        <v>446</v>
      </c>
      <c r="E15" s="35" t="s">
        <v>447</v>
      </c>
      <c r="F15" s="34" t="s">
        <v>448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220"/>
      <c r="R15" s="116"/>
      <c r="S15" s="220"/>
      <c r="T15" s="220"/>
      <c r="U15" s="220"/>
      <c r="V15" s="220"/>
      <c r="W15" s="220"/>
      <c r="X15" s="249"/>
      <c r="Y15" s="249"/>
      <c r="Z15" s="259"/>
      <c r="AA15" s="259"/>
      <c r="AB15" s="259"/>
      <c r="AC15" s="273"/>
      <c r="AD15" s="189"/>
    </row>
    <row r="16" spans="1:31" x14ac:dyDescent="0.3">
      <c r="A16" s="199" t="s">
        <v>23</v>
      </c>
      <c r="B16" s="33" t="s">
        <v>32</v>
      </c>
      <c r="C16" s="199" t="s">
        <v>31</v>
      </c>
      <c r="D16" s="199" t="s">
        <v>446</v>
      </c>
      <c r="E16" s="35" t="s">
        <v>447</v>
      </c>
      <c r="F16" s="34" t="s">
        <v>448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221"/>
      <c r="R16" s="118"/>
      <c r="S16" s="221"/>
      <c r="T16" s="221"/>
      <c r="U16" s="221"/>
      <c r="V16" s="221"/>
      <c r="W16" s="221"/>
      <c r="X16" s="250"/>
      <c r="Y16" s="250"/>
      <c r="Z16" s="260"/>
      <c r="AA16" s="260"/>
      <c r="AB16" s="260"/>
      <c r="AC16" s="273" t="s">
        <v>459</v>
      </c>
      <c r="AD16" s="189"/>
    </row>
    <row r="17" spans="1:47" x14ac:dyDescent="0.3">
      <c r="A17" s="199" t="s">
        <v>18</v>
      </c>
      <c r="B17" s="33" t="s">
        <v>33</v>
      </c>
      <c r="C17" s="199" t="s">
        <v>31</v>
      </c>
      <c r="D17" s="199" t="s">
        <v>446</v>
      </c>
      <c r="E17" s="35" t="s">
        <v>447</v>
      </c>
      <c r="F17" s="34" t="s">
        <v>448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221"/>
      <c r="R17" s="118"/>
      <c r="S17" s="221"/>
      <c r="T17" s="221"/>
      <c r="U17" s="221"/>
      <c r="V17" s="221"/>
      <c r="W17" s="221"/>
      <c r="X17" s="250"/>
      <c r="Y17" s="250"/>
      <c r="Z17" s="260"/>
      <c r="AA17" s="260"/>
      <c r="AB17" s="260"/>
      <c r="AC17" s="273" t="s">
        <v>459</v>
      </c>
      <c r="AD17" s="189"/>
    </row>
    <row r="18" spans="1:47" x14ac:dyDescent="0.3">
      <c r="A18" s="199" t="s">
        <v>23</v>
      </c>
      <c r="B18" s="33" t="s">
        <v>352</v>
      </c>
      <c r="C18" s="199" t="s">
        <v>31</v>
      </c>
      <c r="D18" s="199" t="s">
        <v>446</v>
      </c>
      <c r="E18" s="35" t="s">
        <v>447</v>
      </c>
      <c r="F18" s="34" t="s">
        <v>448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221"/>
      <c r="R18" s="118"/>
      <c r="S18" s="221"/>
      <c r="T18" s="221"/>
      <c r="U18" s="221"/>
      <c r="V18" s="221"/>
      <c r="W18" s="221"/>
      <c r="X18" s="250"/>
      <c r="Y18" s="250"/>
      <c r="Z18" s="260"/>
      <c r="AA18" s="260"/>
      <c r="AB18" s="260"/>
      <c r="AC18" s="273" t="s">
        <v>459</v>
      </c>
      <c r="AD18" s="189"/>
    </row>
    <row r="19" spans="1:47" x14ac:dyDescent="0.3">
      <c r="A19" s="199" t="s">
        <v>23</v>
      </c>
      <c r="B19" s="33" t="s">
        <v>34</v>
      </c>
      <c r="C19" s="199" t="s">
        <v>31</v>
      </c>
      <c r="D19" s="199" t="s">
        <v>446</v>
      </c>
      <c r="E19" s="35" t="s">
        <v>447</v>
      </c>
      <c r="F19" s="34" t="s">
        <v>448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221"/>
      <c r="R19" s="118"/>
      <c r="S19" s="221"/>
      <c r="T19" s="221"/>
      <c r="U19" s="221"/>
      <c r="V19" s="221"/>
      <c r="W19" s="221"/>
      <c r="X19" s="250"/>
      <c r="Y19" s="250"/>
      <c r="Z19" s="260"/>
      <c r="AA19" s="260"/>
      <c r="AB19" s="260"/>
      <c r="AC19" s="273" t="s">
        <v>459</v>
      </c>
      <c r="AD19" s="189"/>
    </row>
    <row r="20" spans="1:47" x14ac:dyDescent="0.3">
      <c r="A20" s="199" t="s">
        <v>27</v>
      </c>
      <c r="B20" s="33" t="s">
        <v>35</v>
      </c>
      <c r="C20" s="199" t="s">
        <v>31</v>
      </c>
      <c r="D20" s="199" t="s">
        <v>446</v>
      </c>
      <c r="E20" s="35" t="s">
        <v>447</v>
      </c>
      <c r="F20" s="34" t="s">
        <v>448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221"/>
      <c r="R20" s="118"/>
      <c r="S20" s="221"/>
      <c r="T20" s="221"/>
      <c r="U20" s="221"/>
      <c r="V20" s="221"/>
      <c r="W20" s="221"/>
      <c r="X20" s="250"/>
      <c r="Y20" s="250"/>
      <c r="Z20" s="260"/>
      <c r="AA20" s="260"/>
      <c r="AB20" s="260"/>
      <c r="AC20" s="273" t="s">
        <v>459</v>
      </c>
      <c r="AD20" s="189"/>
      <c r="AU20" s="199"/>
    </row>
    <row r="21" spans="1:47" ht="28.8" x14ac:dyDescent="0.3">
      <c r="A21" s="199" t="s">
        <v>27</v>
      </c>
      <c r="B21" s="33" t="s">
        <v>36</v>
      </c>
      <c r="C21" s="199" t="s">
        <v>37</v>
      </c>
      <c r="D21" s="199" t="s">
        <v>38</v>
      </c>
      <c r="E21" s="199" t="s">
        <v>353</v>
      </c>
      <c r="F21" s="31" t="s">
        <v>39</v>
      </c>
      <c r="G21" s="117"/>
      <c r="H21" s="117"/>
      <c r="I21" s="117"/>
      <c r="J21" s="117"/>
      <c r="K21" s="117"/>
      <c r="L21" s="118"/>
      <c r="M21" s="118"/>
      <c r="N21" s="118"/>
      <c r="O21" s="118"/>
      <c r="P21" s="118"/>
      <c r="Q21" s="221"/>
      <c r="R21" s="118"/>
      <c r="S21" s="221"/>
      <c r="T21" s="221"/>
      <c r="U21" s="221"/>
      <c r="V21" s="221"/>
      <c r="W21" s="221"/>
      <c r="X21" s="250"/>
      <c r="Y21" s="250"/>
      <c r="Z21" s="260"/>
      <c r="AA21" s="260"/>
      <c r="AB21" s="260"/>
      <c r="AC21" s="273" t="s">
        <v>494</v>
      </c>
      <c r="AD21" s="189"/>
    </row>
    <row r="22" spans="1:47" x14ac:dyDescent="0.3">
      <c r="A22" s="199" t="s">
        <v>27</v>
      </c>
      <c r="B22" s="33" t="s">
        <v>40</v>
      </c>
      <c r="C22" s="199" t="s">
        <v>37</v>
      </c>
      <c r="D22" s="199" t="s">
        <v>282</v>
      </c>
      <c r="E22" s="199" t="s">
        <v>354</v>
      </c>
      <c r="F22" s="31" t="s">
        <v>319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221"/>
      <c r="R22" s="118"/>
      <c r="S22" s="221"/>
      <c r="T22" s="221"/>
      <c r="U22" s="221"/>
      <c r="V22" s="221"/>
      <c r="W22" s="221"/>
      <c r="X22" s="250"/>
      <c r="Y22" s="250"/>
      <c r="Z22" s="260"/>
      <c r="AA22" s="260"/>
      <c r="AB22" s="260"/>
      <c r="AC22" s="273" t="s">
        <v>459</v>
      </c>
      <c r="AD22" s="189"/>
    </row>
    <row r="23" spans="1:47" ht="28.8" x14ac:dyDescent="0.3">
      <c r="A23" s="199" t="s">
        <v>42</v>
      </c>
      <c r="B23" s="33" t="s">
        <v>43</v>
      </c>
      <c r="C23" s="199" t="s">
        <v>37</v>
      </c>
      <c r="D23" s="199" t="s">
        <v>38</v>
      </c>
      <c r="E23" s="199" t="s">
        <v>353</v>
      </c>
      <c r="F23" s="31" t="s">
        <v>41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221"/>
      <c r="R23" s="118"/>
      <c r="S23" s="221"/>
      <c r="T23" s="221"/>
      <c r="U23" s="221"/>
      <c r="V23" s="221"/>
      <c r="W23" s="221"/>
      <c r="X23" s="250"/>
      <c r="Y23" s="250"/>
      <c r="Z23" s="260"/>
      <c r="AA23" s="260"/>
      <c r="AB23" s="260"/>
      <c r="AC23" s="273" t="s">
        <v>494</v>
      </c>
      <c r="AD23" s="189"/>
    </row>
    <row r="24" spans="1:47" x14ac:dyDescent="0.3">
      <c r="A24" s="199" t="s">
        <v>44</v>
      </c>
      <c r="B24" s="33" t="s">
        <v>45</v>
      </c>
      <c r="C24" s="199" t="s">
        <v>46</v>
      </c>
      <c r="D24" s="199" t="s">
        <v>47</v>
      </c>
      <c r="E24" s="199" t="s">
        <v>355</v>
      </c>
      <c r="F24" s="34" t="s">
        <v>48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221"/>
      <c r="R24" s="118"/>
      <c r="S24" s="221"/>
      <c r="T24" s="221"/>
      <c r="U24" s="221"/>
      <c r="V24" s="221"/>
      <c r="W24" s="221"/>
      <c r="X24" s="250"/>
      <c r="Y24" s="250"/>
      <c r="Z24" s="260"/>
      <c r="AA24" s="260"/>
      <c r="AB24" s="260"/>
      <c r="AC24" s="273" t="s">
        <v>495</v>
      </c>
      <c r="AD24" s="189"/>
    </row>
    <row r="25" spans="1:47" x14ac:dyDescent="0.3">
      <c r="A25" s="199" t="s">
        <v>27</v>
      </c>
      <c r="B25" s="33" t="s">
        <v>49</v>
      </c>
      <c r="C25" s="199" t="s">
        <v>46</v>
      </c>
      <c r="D25" s="199" t="s">
        <v>47</v>
      </c>
      <c r="E25" s="199" t="s">
        <v>355</v>
      </c>
      <c r="F25" s="34" t="s">
        <v>48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221"/>
      <c r="R25" s="118"/>
      <c r="S25" s="221"/>
      <c r="T25" s="221"/>
      <c r="U25" s="221"/>
      <c r="V25" s="221"/>
      <c r="W25" s="221"/>
      <c r="X25" s="250"/>
      <c r="Y25" s="250"/>
      <c r="Z25" s="260"/>
      <c r="AA25" s="260"/>
      <c r="AB25" s="260"/>
      <c r="AC25" s="273" t="s">
        <v>459</v>
      </c>
      <c r="AD25" s="189"/>
    </row>
    <row r="26" spans="1:47" x14ac:dyDescent="0.3">
      <c r="A26" s="199" t="s">
        <v>27</v>
      </c>
      <c r="B26" s="33" t="s">
        <v>50</v>
      </c>
      <c r="C26" s="199" t="s">
        <v>46</v>
      </c>
      <c r="D26" s="199" t="s">
        <v>47</v>
      </c>
      <c r="E26" s="199" t="s">
        <v>355</v>
      </c>
      <c r="F26" s="34" t="s">
        <v>48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221"/>
      <c r="R26" s="118"/>
      <c r="S26" s="221"/>
      <c r="T26" s="221"/>
      <c r="U26" s="221"/>
      <c r="V26" s="221"/>
      <c r="W26" s="221"/>
      <c r="X26" s="250"/>
      <c r="Y26" s="250"/>
      <c r="Z26" s="260"/>
      <c r="AA26" s="260"/>
      <c r="AB26" s="260"/>
      <c r="AC26" s="273" t="s">
        <v>459</v>
      </c>
      <c r="AD26" s="189"/>
    </row>
    <row r="27" spans="1:47" x14ac:dyDescent="0.3">
      <c r="A27" s="199" t="s">
        <v>18</v>
      </c>
      <c r="B27" s="33" t="s">
        <v>51</v>
      </c>
      <c r="C27" s="199" t="s">
        <v>52</v>
      </c>
      <c r="D27" s="199" t="s">
        <v>53</v>
      </c>
      <c r="E27" s="199" t="s">
        <v>356</v>
      </c>
      <c r="F27" s="34" t="s">
        <v>54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221"/>
      <c r="R27" s="118"/>
      <c r="S27" s="221"/>
      <c r="T27" s="221"/>
      <c r="U27" s="221"/>
      <c r="V27" s="221"/>
      <c r="W27" s="221"/>
      <c r="X27" s="250"/>
      <c r="Y27" s="250"/>
      <c r="Z27" s="260"/>
      <c r="AA27" s="260"/>
      <c r="AB27" s="260"/>
      <c r="AC27" s="273" t="s">
        <v>460</v>
      </c>
      <c r="AD27" s="189"/>
    </row>
    <row r="28" spans="1:47" x14ac:dyDescent="0.3">
      <c r="A28" s="199" t="s">
        <v>18</v>
      </c>
      <c r="B28" s="33" t="s">
        <v>55</v>
      </c>
      <c r="C28" s="199" t="s">
        <v>52</v>
      </c>
      <c r="D28" s="199" t="s">
        <v>53</v>
      </c>
      <c r="E28" s="199" t="s">
        <v>356</v>
      </c>
      <c r="F28" s="34" t="s">
        <v>54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221"/>
      <c r="R28" s="118"/>
      <c r="S28" s="221"/>
      <c r="T28" s="221"/>
      <c r="U28" s="221"/>
      <c r="V28" s="221"/>
      <c r="W28" s="221"/>
      <c r="X28" s="250"/>
      <c r="Y28" s="250"/>
      <c r="Z28" s="260"/>
      <c r="AA28" s="260"/>
      <c r="AB28" s="260"/>
      <c r="AC28" s="273" t="s">
        <v>460</v>
      </c>
      <c r="AD28" s="189"/>
    </row>
    <row r="29" spans="1:47" x14ac:dyDescent="0.3">
      <c r="A29" s="199" t="s">
        <v>44</v>
      </c>
      <c r="B29" s="33" t="s">
        <v>56</v>
      </c>
      <c r="C29" s="199" t="s">
        <v>52</v>
      </c>
      <c r="D29" s="199" t="s">
        <v>53</v>
      </c>
      <c r="E29" s="199" t="s">
        <v>356</v>
      </c>
      <c r="F29" s="34" t="s">
        <v>54</v>
      </c>
      <c r="G29" s="118"/>
      <c r="H29" s="118"/>
      <c r="I29" s="118"/>
      <c r="J29" s="118"/>
      <c r="K29" s="118"/>
      <c r="L29" s="116"/>
      <c r="M29" s="201"/>
      <c r="N29" s="118"/>
      <c r="O29" s="118"/>
      <c r="P29" s="118"/>
      <c r="Q29" s="221"/>
      <c r="R29" s="118"/>
      <c r="S29" s="221"/>
      <c r="T29" s="221"/>
      <c r="U29" s="221"/>
      <c r="V29" s="221"/>
      <c r="W29" s="221"/>
      <c r="X29" s="250"/>
      <c r="Y29" s="250"/>
      <c r="Z29" s="260"/>
      <c r="AA29" s="260"/>
      <c r="AB29" s="260"/>
      <c r="AC29" s="273" t="s">
        <v>460</v>
      </c>
      <c r="AD29" s="189"/>
    </row>
    <row r="30" spans="1:47" x14ac:dyDescent="0.3">
      <c r="A30" s="199" t="s">
        <v>27</v>
      </c>
      <c r="B30" s="33" t="s">
        <v>57</v>
      </c>
      <c r="C30" s="199" t="s">
        <v>52</v>
      </c>
      <c r="D30" s="199" t="s">
        <v>53</v>
      </c>
      <c r="E30" s="199" t="s">
        <v>356</v>
      </c>
      <c r="F30" s="34" t="s">
        <v>54</v>
      </c>
      <c r="G30" s="118"/>
      <c r="H30" s="118"/>
      <c r="I30" s="118"/>
      <c r="J30" s="118"/>
      <c r="K30" s="118"/>
      <c r="L30" s="118"/>
      <c r="M30" s="118"/>
      <c r="N30" s="118"/>
      <c r="O30" s="118"/>
      <c r="P30" s="210"/>
      <c r="Q30" s="223"/>
      <c r="R30" s="210"/>
      <c r="S30" s="223"/>
      <c r="T30" s="223"/>
      <c r="U30" s="223"/>
      <c r="V30" s="223"/>
      <c r="W30" s="223"/>
      <c r="X30" s="251"/>
      <c r="Y30" s="251"/>
      <c r="Z30" s="262"/>
      <c r="AA30" s="262"/>
      <c r="AB30" s="262"/>
      <c r="AC30" s="273" t="s">
        <v>460</v>
      </c>
      <c r="AD30" s="231"/>
    </row>
    <row r="31" spans="1:47" x14ac:dyDescent="0.3">
      <c r="A31" s="199" t="s">
        <v>58</v>
      </c>
      <c r="B31" s="33" t="s">
        <v>59</v>
      </c>
      <c r="C31" s="199" t="s">
        <v>60</v>
      </c>
      <c r="D31" s="39" t="s">
        <v>61</v>
      </c>
      <c r="E31" s="36" t="s">
        <v>357</v>
      </c>
      <c r="F31" s="37" t="s">
        <v>62</v>
      </c>
      <c r="G31" s="119"/>
      <c r="H31" s="119"/>
      <c r="I31" s="119"/>
      <c r="J31" s="119"/>
      <c r="K31" s="119"/>
      <c r="L31" s="119"/>
      <c r="M31" s="119"/>
      <c r="N31" s="119"/>
      <c r="O31" s="119"/>
      <c r="P31" s="210"/>
      <c r="Q31" s="223"/>
      <c r="R31" s="210"/>
      <c r="S31" s="223"/>
      <c r="T31" s="223"/>
      <c r="U31" s="223"/>
      <c r="V31" s="223"/>
      <c r="W31" s="223"/>
      <c r="X31" s="251"/>
      <c r="Y31" s="251"/>
      <c r="Z31" s="262"/>
      <c r="AA31" s="262"/>
      <c r="AB31" s="262"/>
      <c r="AC31" s="273" t="s">
        <v>459</v>
      </c>
      <c r="AD31" s="189"/>
    </row>
    <row r="32" spans="1:47" x14ac:dyDescent="0.3">
      <c r="A32" s="199" t="s">
        <v>63</v>
      </c>
      <c r="B32" s="33" t="s">
        <v>64</v>
      </c>
      <c r="C32" s="199" t="s">
        <v>60</v>
      </c>
      <c r="D32" s="39" t="s">
        <v>61</v>
      </c>
      <c r="E32" s="36" t="s">
        <v>357</v>
      </c>
      <c r="F32" s="37" t="s">
        <v>62</v>
      </c>
      <c r="G32" s="120"/>
      <c r="H32" s="120"/>
      <c r="I32" s="120"/>
      <c r="J32" s="120"/>
      <c r="K32" s="120"/>
      <c r="L32" s="120"/>
      <c r="M32" s="120"/>
      <c r="N32" s="120"/>
      <c r="O32" s="120"/>
      <c r="P32" s="210"/>
      <c r="Q32" s="223"/>
      <c r="R32" s="210"/>
      <c r="S32" s="223"/>
      <c r="T32" s="223"/>
      <c r="U32" s="223"/>
      <c r="V32" s="223"/>
      <c r="W32" s="223"/>
      <c r="X32" s="251"/>
      <c r="Y32" s="251"/>
      <c r="Z32" s="262"/>
      <c r="AA32" s="262"/>
      <c r="AB32" s="262"/>
      <c r="AC32" s="273" t="s">
        <v>464</v>
      </c>
      <c r="AD32" s="189"/>
    </row>
    <row r="33" spans="1:30" x14ac:dyDescent="0.3">
      <c r="A33" s="199" t="s">
        <v>44</v>
      </c>
      <c r="B33" s="33" t="s">
        <v>65</v>
      </c>
      <c r="C33" s="199" t="s">
        <v>60</v>
      </c>
      <c r="D33" s="39" t="s">
        <v>61</v>
      </c>
      <c r="E33" s="36" t="s">
        <v>357</v>
      </c>
      <c r="F33" s="37" t="s">
        <v>62</v>
      </c>
      <c r="G33" s="120"/>
      <c r="H33" s="120"/>
      <c r="I33" s="120"/>
      <c r="J33" s="120"/>
      <c r="K33" s="120"/>
      <c r="L33" s="120"/>
      <c r="M33" s="120"/>
      <c r="N33" s="120"/>
      <c r="O33" s="120"/>
      <c r="P33" s="210"/>
      <c r="Q33" s="223"/>
      <c r="R33" s="210"/>
      <c r="S33" s="223"/>
      <c r="T33" s="223"/>
      <c r="U33" s="223"/>
      <c r="V33" s="223"/>
      <c r="W33" s="223"/>
      <c r="X33" s="251"/>
      <c r="Y33" s="251"/>
      <c r="Z33" s="262"/>
      <c r="AA33" s="262"/>
      <c r="AB33" s="262"/>
      <c r="AC33" s="273" t="s">
        <v>459</v>
      </c>
      <c r="AD33" s="204"/>
    </row>
    <row r="34" spans="1:30" x14ac:dyDescent="0.3">
      <c r="A34" s="199" t="s">
        <v>18</v>
      </c>
      <c r="B34" s="33" t="s">
        <v>66</v>
      </c>
      <c r="C34" s="199" t="s">
        <v>60</v>
      </c>
      <c r="D34" s="39" t="s">
        <v>61</v>
      </c>
      <c r="E34" s="36" t="s">
        <v>357</v>
      </c>
      <c r="F34" s="37" t="s">
        <v>62</v>
      </c>
      <c r="G34" s="119"/>
      <c r="H34" s="119"/>
      <c r="I34" s="119"/>
      <c r="J34" s="119"/>
      <c r="K34" s="119"/>
      <c r="L34" s="119"/>
      <c r="M34" s="119"/>
      <c r="N34" s="119"/>
      <c r="O34" s="119"/>
      <c r="P34" s="211"/>
      <c r="Q34" s="224"/>
      <c r="R34" s="211"/>
      <c r="S34" s="224"/>
      <c r="T34" s="224"/>
      <c r="U34" s="224"/>
      <c r="V34" s="224"/>
      <c r="W34" s="224"/>
      <c r="X34" s="252"/>
      <c r="Y34" s="252"/>
      <c r="Z34" s="263"/>
      <c r="AA34" s="263"/>
      <c r="AB34" s="263"/>
      <c r="AC34" s="273" t="s">
        <v>482</v>
      </c>
      <c r="AD34" s="189"/>
    </row>
    <row r="35" spans="1:30" x14ac:dyDescent="0.3">
      <c r="A35" s="199" t="s">
        <v>18</v>
      </c>
      <c r="B35" s="33" t="s">
        <v>67</v>
      </c>
      <c r="C35" s="199" t="s">
        <v>60</v>
      </c>
      <c r="D35" s="39" t="s">
        <v>61</v>
      </c>
      <c r="E35" s="36" t="s">
        <v>357</v>
      </c>
      <c r="F35" s="37" t="s">
        <v>62</v>
      </c>
      <c r="G35" s="119"/>
      <c r="H35" s="119"/>
      <c r="I35" s="119"/>
      <c r="J35" s="119"/>
      <c r="K35" s="119"/>
      <c r="L35" s="119"/>
      <c r="M35" s="119"/>
      <c r="N35" s="119"/>
      <c r="O35" s="119"/>
      <c r="P35" s="211"/>
      <c r="Q35" s="224"/>
      <c r="R35" s="211"/>
      <c r="S35" s="224"/>
      <c r="T35" s="224"/>
      <c r="U35" s="224"/>
      <c r="V35" s="224"/>
      <c r="W35" s="224"/>
      <c r="X35" s="252"/>
      <c r="Y35" s="252"/>
      <c r="Z35" s="263"/>
      <c r="AA35" s="263"/>
      <c r="AB35" s="263"/>
      <c r="AC35" s="273" t="s">
        <v>481</v>
      </c>
      <c r="AD35" s="189"/>
    </row>
    <row r="36" spans="1:30" x14ac:dyDescent="0.3">
      <c r="A36" s="199" t="s">
        <v>16</v>
      </c>
      <c r="B36" s="33" t="s">
        <v>68</v>
      </c>
      <c r="C36" s="199" t="s">
        <v>60</v>
      </c>
      <c r="D36" s="39" t="s">
        <v>61</v>
      </c>
      <c r="E36" s="36" t="s">
        <v>357</v>
      </c>
      <c r="F36" s="37" t="s">
        <v>62</v>
      </c>
      <c r="G36" s="119"/>
      <c r="H36" s="119"/>
      <c r="I36" s="119"/>
      <c r="J36" s="119"/>
      <c r="K36" s="119"/>
      <c r="L36" s="119"/>
      <c r="M36" s="119"/>
      <c r="N36" s="119"/>
      <c r="O36" s="119"/>
      <c r="P36" s="211"/>
      <c r="Q36" s="224"/>
      <c r="R36" s="211"/>
      <c r="S36" s="224"/>
      <c r="T36" s="224"/>
      <c r="U36" s="224"/>
      <c r="V36" s="224"/>
      <c r="W36" s="224"/>
      <c r="X36" s="252"/>
      <c r="Y36" s="252"/>
      <c r="Z36" s="263"/>
      <c r="AA36" s="263"/>
      <c r="AB36" s="263"/>
      <c r="AC36" s="273" t="s">
        <v>459</v>
      </c>
      <c r="AD36" s="189"/>
    </row>
    <row r="37" spans="1:30" ht="28.8" x14ac:dyDescent="0.3">
      <c r="A37" s="199" t="s">
        <v>27</v>
      </c>
      <c r="B37" s="33" t="s">
        <v>69</v>
      </c>
      <c r="C37" s="199" t="s">
        <v>60</v>
      </c>
      <c r="D37" s="39" t="s">
        <v>70</v>
      </c>
      <c r="E37" s="42" t="s">
        <v>358</v>
      </c>
      <c r="F37" s="30" t="s">
        <v>71</v>
      </c>
      <c r="G37" s="119"/>
      <c r="H37" s="119"/>
      <c r="I37" s="119"/>
      <c r="J37" s="119"/>
      <c r="K37" s="119"/>
      <c r="L37" s="119"/>
      <c r="M37" s="119"/>
      <c r="N37" s="119"/>
      <c r="O37" s="119"/>
      <c r="P37" s="211"/>
      <c r="Q37" s="224"/>
      <c r="R37" s="211"/>
      <c r="S37" s="224"/>
      <c r="T37" s="224"/>
      <c r="U37" s="224"/>
      <c r="V37" s="224"/>
      <c r="W37" s="224"/>
      <c r="X37" s="252"/>
      <c r="Y37" s="252"/>
      <c r="Z37" s="263"/>
      <c r="AA37" s="263"/>
      <c r="AB37" s="263"/>
      <c r="AC37" s="273" t="s">
        <v>459</v>
      </c>
      <c r="AD37" s="189"/>
    </row>
    <row r="38" spans="1:30" x14ac:dyDescent="0.3">
      <c r="A38" s="199" t="s">
        <v>18</v>
      </c>
      <c r="B38" s="33" t="s">
        <v>72</v>
      </c>
      <c r="C38" s="199" t="s">
        <v>73</v>
      </c>
      <c r="D38" s="199" t="s">
        <v>74</v>
      </c>
      <c r="E38" s="36" t="s">
        <v>359</v>
      </c>
      <c r="F38" s="34" t="s">
        <v>75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221"/>
      <c r="R38" s="118"/>
      <c r="S38" s="221"/>
      <c r="T38" s="221"/>
      <c r="U38" s="221"/>
      <c r="V38" s="221"/>
      <c r="W38" s="221"/>
      <c r="X38" s="250"/>
      <c r="Y38" s="250"/>
      <c r="Z38" s="260"/>
      <c r="AA38" s="260"/>
      <c r="AB38" s="260"/>
      <c r="AC38" s="273" t="s">
        <v>459</v>
      </c>
      <c r="AD38" s="189"/>
    </row>
    <row r="39" spans="1:30" x14ac:dyDescent="0.3">
      <c r="A39" s="199" t="s">
        <v>18</v>
      </c>
      <c r="B39" s="33" t="s">
        <v>76</v>
      </c>
      <c r="C39" s="199" t="s">
        <v>73</v>
      </c>
      <c r="D39" s="199" t="s">
        <v>74</v>
      </c>
      <c r="E39" s="36" t="s">
        <v>359</v>
      </c>
      <c r="F39" s="34" t="s">
        <v>75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221"/>
      <c r="R39" s="118"/>
      <c r="S39" s="221"/>
      <c r="T39" s="221"/>
      <c r="U39" s="221"/>
      <c r="V39" s="221"/>
      <c r="W39" s="221"/>
      <c r="X39" s="250"/>
      <c r="Y39" s="250"/>
      <c r="Z39" s="260"/>
      <c r="AA39" s="260"/>
      <c r="AB39" s="260"/>
      <c r="AC39" s="273" t="s">
        <v>459</v>
      </c>
      <c r="AD39" s="189"/>
    </row>
    <row r="40" spans="1:30" x14ac:dyDescent="0.3">
      <c r="A40" s="199" t="s">
        <v>18</v>
      </c>
      <c r="B40" s="33" t="s">
        <v>77</v>
      </c>
      <c r="C40" s="199" t="s">
        <v>73</v>
      </c>
      <c r="D40" s="199" t="s">
        <v>74</v>
      </c>
      <c r="E40" s="36" t="s">
        <v>359</v>
      </c>
      <c r="F40" s="34" t="s">
        <v>75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221"/>
      <c r="R40" s="118"/>
      <c r="S40" s="221"/>
      <c r="T40" s="221"/>
      <c r="U40" s="221"/>
      <c r="V40" s="221"/>
      <c r="W40" s="221"/>
      <c r="X40" s="250"/>
      <c r="Y40" s="250"/>
      <c r="Z40" s="260"/>
      <c r="AA40" s="260"/>
      <c r="AB40" s="260"/>
      <c r="AC40" s="273" t="s">
        <v>459</v>
      </c>
      <c r="AD40" s="189"/>
    </row>
    <row r="41" spans="1:30" x14ac:dyDescent="0.3">
      <c r="A41" s="199" t="s">
        <v>44</v>
      </c>
      <c r="B41" s="38" t="s">
        <v>78</v>
      </c>
      <c r="C41" s="43" t="s">
        <v>73</v>
      </c>
      <c r="D41" s="199" t="s">
        <v>74</v>
      </c>
      <c r="E41" s="36" t="s">
        <v>359</v>
      </c>
      <c r="F41" s="34" t="s">
        <v>75</v>
      </c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221"/>
      <c r="R41" s="118"/>
      <c r="S41" s="221"/>
      <c r="T41" s="221"/>
      <c r="U41" s="221"/>
      <c r="V41" s="221"/>
      <c r="W41" s="221"/>
      <c r="X41" s="250"/>
      <c r="Y41" s="250"/>
      <c r="Z41" s="260"/>
      <c r="AA41" s="260"/>
      <c r="AB41" s="260"/>
      <c r="AC41" s="273" t="s">
        <v>459</v>
      </c>
      <c r="AD41" s="190"/>
    </row>
    <row r="42" spans="1:30" s="27" customFormat="1" x14ac:dyDescent="0.3">
      <c r="A42" s="199" t="s">
        <v>44</v>
      </c>
      <c r="B42" s="199" t="s">
        <v>79</v>
      </c>
      <c r="C42" s="199" t="s">
        <v>73</v>
      </c>
      <c r="D42" s="199" t="s">
        <v>74</v>
      </c>
      <c r="E42" s="36" t="s">
        <v>359</v>
      </c>
      <c r="F42" s="34" t="s">
        <v>75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221"/>
      <c r="R42" s="118"/>
      <c r="S42" s="221"/>
      <c r="T42" s="221"/>
      <c r="U42" s="221"/>
      <c r="V42" s="221"/>
      <c r="W42" s="221"/>
      <c r="X42" s="250"/>
      <c r="Y42" s="250"/>
      <c r="Z42" s="260"/>
      <c r="AA42" s="260"/>
      <c r="AB42" s="260"/>
      <c r="AC42" s="273" t="s">
        <v>459</v>
      </c>
      <c r="AD42" s="189"/>
    </row>
    <row r="43" spans="1:30" x14ac:dyDescent="0.3">
      <c r="B43" s="200"/>
      <c r="C43" s="200"/>
      <c r="D43" s="200"/>
      <c r="E43" s="200"/>
      <c r="F43" s="200"/>
      <c r="G43" s="198"/>
      <c r="H43" s="198"/>
      <c r="I43" s="200"/>
      <c r="J43" s="200"/>
      <c r="K43" s="200"/>
      <c r="L43" s="200"/>
      <c r="M43" s="212"/>
      <c r="N43" s="212"/>
      <c r="O43" s="212"/>
      <c r="P43" s="212"/>
      <c r="Q43" s="222"/>
      <c r="R43" s="212"/>
      <c r="S43" s="222"/>
      <c r="T43" s="222"/>
      <c r="U43" s="222"/>
      <c r="V43" s="222"/>
      <c r="W43" s="222"/>
      <c r="X43" s="222"/>
      <c r="Y43" s="222"/>
      <c r="Z43" s="261"/>
      <c r="AA43" s="261"/>
      <c r="AB43" s="261"/>
      <c r="AC43" s="200"/>
      <c r="AD43" s="200"/>
    </row>
    <row r="44" spans="1:30" x14ac:dyDescent="0.3">
      <c r="A44" s="71"/>
      <c r="B44" s="200" t="s">
        <v>80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16"/>
      <c r="R44" s="200"/>
      <c r="S44" s="216"/>
      <c r="T44" s="216"/>
      <c r="U44" s="216"/>
      <c r="V44" s="216"/>
      <c r="W44" s="216"/>
      <c r="X44" s="245"/>
      <c r="Y44" s="243"/>
      <c r="Z44" s="255"/>
      <c r="AA44" s="255"/>
      <c r="AB44" s="271"/>
      <c r="AC44" s="200"/>
      <c r="AD44" s="200"/>
    </row>
    <row r="45" spans="1:30" x14ac:dyDescent="0.3">
      <c r="A45" s="191"/>
      <c r="B45" s="200" t="s">
        <v>81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16"/>
      <c r="R45" s="200"/>
      <c r="S45" s="216"/>
      <c r="T45" s="216"/>
      <c r="U45" s="216"/>
      <c r="V45" s="216"/>
      <c r="W45" s="216"/>
      <c r="X45" s="245"/>
      <c r="Y45" s="243"/>
      <c r="Z45" s="255"/>
      <c r="AA45" s="255"/>
      <c r="AB45" s="271"/>
      <c r="AC45" s="200"/>
      <c r="AD45" s="200"/>
    </row>
    <row r="46" spans="1:30" x14ac:dyDescent="0.3">
      <c r="A46" s="192"/>
      <c r="B46" s="200" t="s">
        <v>82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16"/>
      <c r="R46" s="200"/>
      <c r="S46" s="216"/>
      <c r="T46" s="216"/>
      <c r="U46" s="216"/>
      <c r="V46" s="216"/>
      <c r="W46" s="216"/>
      <c r="X46" s="245"/>
      <c r="Y46" s="243"/>
      <c r="Z46" s="255"/>
      <c r="AA46" s="255"/>
      <c r="AB46" s="271"/>
      <c r="AC46" s="200"/>
      <c r="AD46" s="200"/>
    </row>
    <row r="47" spans="1:30" x14ac:dyDescent="0.3">
      <c r="A47" s="193"/>
      <c r="B47" s="200" t="s">
        <v>238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16"/>
      <c r="R47" s="200"/>
      <c r="S47" s="216"/>
      <c r="T47" s="216"/>
      <c r="U47" s="216"/>
      <c r="V47" s="216"/>
      <c r="W47" s="216"/>
      <c r="X47" s="245"/>
      <c r="Y47" s="243"/>
      <c r="Z47" s="255"/>
      <c r="AA47" s="255"/>
      <c r="AB47" s="271"/>
      <c r="AC47" s="200"/>
      <c r="AD47" s="200"/>
    </row>
    <row r="48" spans="1:30" x14ac:dyDescent="0.3"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16"/>
      <c r="R48" s="200"/>
      <c r="S48" s="216"/>
      <c r="T48" s="216"/>
      <c r="U48" s="216"/>
      <c r="V48" s="216"/>
      <c r="W48" s="216"/>
      <c r="X48" s="245"/>
      <c r="Y48" s="243"/>
      <c r="Z48" s="255"/>
      <c r="AA48" s="255"/>
      <c r="AB48" s="271"/>
      <c r="AC48" s="200"/>
      <c r="AD48" s="200"/>
    </row>
    <row r="49" spans="17:28" s="200" customFormat="1" x14ac:dyDescent="0.3">
      <c r="Q49" s="216"/>
      <c r="S49" s="216"/>
      <c r="T49" s="216"/>
      <c r="U49" s="216"/>
      <c r="V49" s="216"/>
      <c r="W49" s="216"/>
      <c r="X49" s="245"/>
      <c r="Y49" s="243"/>
      <c r="Z49" s="255"/>
      <c r="AA49" s="255"/>
      <c r="AB49" s="271"/>
    </row>
    <row r="50" spans="17:28" s="200" customFormat="1" x14ac:dyDescent="0.3">
      <c r="Q50" s="216"/>
      <c r="S50" s="216"/>
      <c r="T50" s="216"/>
      <c r="U50" s="216"/>
      <c r="V50" s="216"/>
      <c r="W50" s="216"/>
      <c r="X50" s="245"/>
      <c r="Y50" s="243"/>
      <c r="Z50" s="255"/>
      <c r="AA50" s="255"/>
      <c r="AB50" s="271"/>
    </row>
    <row r="51" spans="17:28" s="200" customFormat="1" x14ac:dyDescent="0.3">
      <c r="Q51" s="216"/>
      <c r="S51" s="216"/>
      <c r="T51" s="216"/>
      <c r="U51" s="216"/>
      <c r="V51" s="216"/>
      <c r="W51" s="216"/>
      <c r="X51" s="245"/>
      <c r="Y51" s="243"/>
      <c r="Z51" s="255"/>
      <c r="AA51" s="255"/>
      <c r="AB51" s="271"/>
    </row>
    <row r="52" spans="17:28" s="200" customFormat="1" x14ac:dyDescent="0.3">
      <c r="Q52" s="216"/>
      <c r="S52" s="216"/>
      <c r="T52" s="216"/>
      <c r="U52" s="216"/>
      <c r="V52" s="216"/>
      <c r="W52" s="216"/>
      <c r="X52" s="245"/>
      <c r="Y52" s="243"/>
      <c r="Z52" s="255"/>
      <c r="AA52" s="255"/>
      <c r="AB52" s="271"/>
    </row>
    <row r="53" spans="17:28" s="200" customFormat="1" x14ac:dyDescent="0.3">
      <c r="Q53" s="216"/>
      <c r="S53" s="216"/>
      <c r="T53" s="216"/>
      <c r="U53" s="216"/>
      <c r="V53" s="216"/>
      <c r="W53" s="216"/>
      <c r="X53" s="245"/>
      <c r="Y53" s="243"/>
      <c r="Z53" s="255"/>
      <c r="AA53" s="255"/>
      <c r="AB53" s="271"/>
    </row>
    <row r="54" spans="17:28" s="200" customFormat="1" x14ac:dyDescent="0.3">
      <c r="Q54" s="216"/>
      <c r="S54" s="216"/>
      <c r="T54" s="216"/>
      <c r="U54" s="216"/>
      <c r="V54" s="216"/>
      <c r="W54" s="216"/>
      <c r="X54" s="245"/>
      <c r="Y54" s="243"/>
      <c r="Z54" s="255"/>
      <c r="AA54" s="255"/>
      <c r="AB54" s="271"/>
    </row>
    <row r="55" spans="17:28" s="200" customFormat="1" x14ac:dyDescent="0.3">
      <c r="Q55" s="216"/>
      <c r="S55" s="216"/>
      <c r="T55" s="216"/>
      <c r="U55" s="216"/>
      <c r="V55" s="216"/>
      <c r="W55" s="216"/>
      <c r="X55" s="245"/>
      <c r="Y55" s="243"/>
      <c r="Z55" s="255"/>
      <c r="AA55" s="255"/>
      <c r="AB55" s="271"/>
    </row>
    <row r="56" spans="17:28" s="200" customFormat="1" x14ac:dyDescent="0.3">
      <c r="Q56" s="216"/>
      <c r="S56" s="216"/>
      <c r="T56" s="216"/>
      <c r="U56" s="216"/>
      <c r="V56" s="216"/>
      <c r="W56" s="216"/>
      <c r="X56" s="245"/>
      <c r="Y56" s="243"/>
      <c r="Z56" s="255"/>
      <c r="AA56" s="255"/>
      <c r="AB56" s="271"/>
    </row>
    <row r="57" spans="17:28" s="200" customFormat="1" x14ac:dyDescent="0.3">
      <c r="Q57" s="216"/>
      <c r="S57" s="216"/>
      <c r="T57" s="216"/>
      <c r="U57" s="216"/>
      <c r="V57" s="216"/>
      <c r="W57" s="216"/>
      <c r="X57" s="245"/>
      <c r="Y57" s="243"/>
      <c r="Z57" s="255"/>
      <c r="AA57" s="255"/>
      <c r="AB57" s="271"/>
    </row>
    <row r="58" spans="17:28" s="200" customFormat="1" x14ac:dyDescent="0.3">
      <c r="Q58" s="216"/>
      <c r="S58" s="216"/>
      <c r="T58" s="216"/>
      <c r="U58" s="216"/>
      <c r="V58" s="216"/>
      <c r="W58" s="216"/>
      <c r="X58" s="245"/>
      <c r="Y58" s="243"/>
      <c r="Z58" s="255"/>
      <c r="AA58" s="255"/>
      <c r="AB58" s="271"/>
    </row>
    <row r="59" spans="17:28" s="200" customFormat="1" x14ac:dyDescent="0.3">
      <c r="Q59" s="216"/>
      <c r="S59" s="216"/>
      <c r="T59" s="216"/>
      <c r="U59" s="216"/>
      <c r="V59" s="216"/>
      <c r="W59" s="216"/>
      <c r="X59" s="245"/>
      <c r="Y59" s="243"/>
      <c r="Z59" s="255"/>
      <c r="AA59" s="255"/>
      <c r="AB59" s="271"/>
    </row>
    <row r="60" spans="17:28" s="200" customFormat="1" x14ac:dyDescent="0.3">
      <c r="Q60" s="216"/>
      <c r="S60" s="216"/>
      <c r="T60" s="216"/>
      <c r="U60" s="216"/>
      <c r="V60" s="216"/>
      <c r="W60" s="216"/>
      <c r="X60" s="245"/>
      <c r="Y60" s="243"/>
      <c r="Z60" s="255"/>
      <c r="AA60" s="255"/>
      <c r="AB60" s="271"/>
    </row>
    <row r="61" spans="17:28" s="200" customFormat="1" x14ac:dyDescent="0.3">
      <c r="Q61" s="216"/>
      <c r="S61" s="216"/>
      <c r="T61" s="216"/>
      <c r="U61" s="216"/>
      <c r="V61" s="216"/>
      <c r="W61" s="216"/>
      <c r="X61" s="245"/>
      <c r="Y61" s="243"/>
      <c r="Z61" s="255"/>
      <c r="AA61" s="255"/>
      <c r="AB61" s="271"/>
    </row>
    <row r="62" spans="17:28" s="200" customFormat="1" x14ac:dyDescent="0.3">
      <c r="Q62" s="216"/>
      <c r="S62" s="216"/>
      <c r="T62" s="216"/>
      <c r="U62" s="216"/>
      <c r="V62" s="216"/>
      <c r="W62" s="216"/>
      <c r="X62" s="245"/>
      <c r="Y62" s="243"/>
      <c r="Z62" s="255"/>
      <c r="AA62" s="255"/>
      <c r="AB62" s="271"/>
    </row>
    <row r="63" spans="17:28" s="200" customFormat="1" x14ac:dyDescent="0.3">
      <c r="Q63" s="216"/>
      <c r="S63" s="216"/>
      <c r="T63" s="216"/>
      <c r="U63" s="216"/>
      <c r="V63" s="216"/>
      <c r="W63" s="216"/>
      <c r="X63" s="245"/>
      <c r="Y63" s="243"/>
      <c r="Z63" s="255"/>
      <c r="AA63" s="255"/>
      <c r="AB63" s="271"/>
    </row>
    <row r="64" spans="17:28" s="200" customFormat="1" x14ac:dyDescent="0.3">
      <c r="Q64" s="216"/>
      <c r="S64" s="216"/>
      <c r="T64" s="216"/>
      <c r="U64" s="216"/>
      <c r="V64" s="216"/>
      <c r="W64" s="216"/>
      <c r="X64" s="245"/>
      <c r="Y64" s="243"/>
      <c r="Z64" s="255"/>
      <c r="AA64" s="255"/>
      <c r="AB64" s="271"/>
    </row>
    <row r="65" spans="17:28" s="200" customFormat="1" x14ac:dyDescent="0.3">
      <c r="Q65" s="216"/>
      <c r="S65" s="216"/>
      <c r="T65" s="216"/>
      <c r="U65" s="216"/>
      <c r="V65" s="216"/>
      <c r="W65" s="216"/>
      <c r="X65" s="245"/>
      <c r="Y65" s="243"/>
      <c r="Z65" s="255"/>
      <c r="AA65" s="255"/>
      <c r="AB65" s="271"/>
    </row>
    <row r="66" spans="17:28" s="200" customFormat="1" x14ac:dyDescent="0.3">
      <c r="Q66" s="216"/>
      <c r="S66" s="216"/>
      <c r="T66" s="216"/>
      <c r="U66" s="216"/>
      <c r="V66" s="216"/>
      <c r="W66" s="216"/>
      <c r="X66" s="245"/>
      <c r="Y66" s="243"/>
      <c r="Z66" s="255"/>
      <c r="AA66" s="255"/>
      <c r="AB66" s="271"/>
    </row>
    <row r="67" spans="17:28" s="200" customFormat="1" x14ac:dyDescent="0.3">
      <c r="Q67" s="216"/>
      <c r="S67" s="216"/>
      <c r="T67" s="216"/>
      <c r="U67" s="216"/>
      <c r="V67" s="216"/>
      <c r="W67" s="216"/>
      <c r="X67" s="245"/>
      <c r="Y67" s="243"/>
      <c r="Z67" s="255"/>
      <c r="AA67" s="255"/>
      <c r="AB67" s="271"/>
    </row>
    <row r="68" spans="17:28" s="200" customFormat="1" x14ac:dyDescent="0.3">
      <c r="Q68" s="216"/>
      <c r="S68" s="216"/>
      <c r="T68" s="216"/>
      <c r="U68" s="216"/>
      <c r="V68" s="216"/>
      <c r="W68" s="216"/>
      <c r="X68" s="245"/>
      <c r="Y68" s="243"/>
      <c r="Z68" s="255"/>
      <c r="AA68" s="255"/>
      <c r="AB68" s="271"/>
    </row>
    <row r="69" spans="17:28" s="200" customFormat="1" x14ac:dyDescent="0.3">
      <c r="Q69" s="216"/>
      <c r="S69" s="216"/>
      <c r="T69" s="216"/>
      <c r="U69" s="216"/>
      <c r="V69" s="216"/>
      <c r="W69" s="216"/>
      <c r="X69" s="245"/>
      <c r="Y69" s="243"/>
      <c r="Z69" s="255"/>
      <c r="AA69" s="255"/>
      <c r="AB69" s="271"/>
    </row>
    <row r="70" spans="17:28" s="200" customFormat="1" x14ac:dyDescent="0.3">
      <c r="Q70" s="216"/>
      <c r="S70" s="216"/>
      <c r="T70" s="216"/>
      <c r="U70" s="216"/>
      <c r="V70" s="216"/>
      <c r="W70" s="216"/>
      <c r="X70" s="245"/>
      <c r="Y70" s="243"/>
      <c r="Z70" s="255"/>
      <c r="AA70" s="255"/>
      <c r="AB70" s="271"/>
    </row>
    <row r="71" spans="17:28" s="200" customFormat="1" x14ac:dyDescent="0.3">
      <c r="Q71" s="216"/>
      <c r="S71" s="216"/>
      <c r="T71" s="216"/>
      <c r="U71" s="216"/>
      <c r="V71" s="216"/>
      <c r="W71" s="216"/>
      <c r="X71" s="245"/>
      <c r="Y71" s="243"/>
      <c r="Z71" s="255"/>
      <c r="AA71" s="255"/>
      <c r="AB71" s="271"/>
    </row>
    <row r="72" spans="17:28" s="200" customFormat="1" x14ac:dyDescent="0.3">
      <c r="Q72" s="216"/>
      <c r="S72" s="216"/>
      <c r="T72" s="216"/>
      <c r="U72" s="216"/>
      <c r="V72" s="216"/>
      <c r="W72" s="216"/>
      <c r="X72" s="245"/>
      <c r="Y72" s="243"/>
      <c r="Z72" s="255"/>
      <c r="AA72" s="255"/>
      <c r="AB72" s="271"/>
    </row>
    <row r="73" spans="17:28" s="200" customFormat="1" x14ac:dyDescent="0.3">
      <c r="Q73" s="216"/>
      <c r="S73" s="216"/>
      <c r="T73" s="216"/>
      <c r="U73" s="216"/>
      <c r="V73" s="216"/>
      <c r="W73" s="216"/>
      <c r="X73" s="245"/>
      <c r="Y73" s="243"/>
      <c r="Z73" s="255"/>
      <c r="AA73" s="255"/>
      <c r="AB73" s="271"/>
    </row>
    <row r="74" spans="17:28" s="200" customFormat="1" x14ac:dyDescent="0.3">
      <c r="Q74" s="216"/>
      <c r="S74" s="216"/>
      <c r="T74" s="216"/>
      <c r="U74" s="216"/>
      <c r="V74" s="216"/>
      <c r="W74" s="216"/>
      <c r="X74" s="245"/>
      <c r="Y74" s="243"/>
      <c r="Z74" s="255"/>
      <c r="AA74" s="255"/>
      <c r="AB74" s="271"/>
    </row>
    <row r="75" spans="17:28" s="200" customFormat="1" x14ac:dyDescent="0.3">
      <c r="Q75" s="216"/>
      <c r="S75" s="216"/>
      <c r="T75" s="216"/>
      <c r="U75" s="216"/>
      <c r="V75" s="216"/>
      <c r="W75" s="216"/>
      <c r="X75" s="245"/>
      <c r="Y75" s="243"/>
      <c r="Z75" s="255"/>
      <c r="AA75" s="255"/>
      <c r="AB75" s="271"/>
    </row>
    <row r="76" spans="17:28" s="200" customFormat="1" x14ac:dyDescent="0.3">
      <c r="Q76" s="216"/>
      <c r="S76" s="216"/>
      <c r="T76" s="216"/>
      <c r="U76" s="216"/>
      <c r="V76" s="216"/>
      <c r="W76" s="216"/>
      <c r="X76" s="245"/>
      <c r="Y76" s="243"/>
      <c r="Z76" s="255"/>
      <c r="AA76" s="255"/>
      <c r="AB76" s="271"/>
    </row>
    <row r="77" spans="17:28" s="200" customFormat="1" x14ac:dyDescent="0.3">
      <c r="Q77" s="216"/>
      <c r="S77" s="216"/>
      <c r="T77" s="216"/>
      <c r="U77" s="216"/>
      <c r="V77" s="216"/>
      <c r="W77" s="216"/>
      <c r="X77" s="245"/>
      <c r="Y77" s="243"/>
      <c r="Z77" s="255"/>
      <c r="AA77" s="255"/>
      <c r="AB77" s="271"/>
    </row>
    <row r="78" spans="17:28" s="200" customFormat="1" x14ac:dyDescent="0.3">
      <c r="Q78" s="216"/>
      <c r="S78" s="216"/>
      <c r="T78" s="216"/>
      <c r="U78" s="216"/>
      <c r="V78" s="216"/>
      <c r="W78" s="216"/>
      <c r="X78" s="245"/>
      <c r="Y78" s="243"/>
      <c r="Z78" s="255"/>
      <c r="AA78" s="255"/>
      <c r="AB78" s="271"/>
    </row>
    <row r="79" spans="17:28" s="200" customFormat="1" x14ac:dyDescent="0.3">
      <c r="Q79" s="216"/>
      <c r="S79" s="216"/>
      <c r="T79" s="216"/>
      <c r="U79" s="216"/>
      <c r="V79" s="216"/>
      <c r="W79" s="216"/>
      <c r="X79" s="245"/>
      <c r="Y79" s="243"/>
      <c r="Z79" s="255"/>
      <c r="AA79" s="255"/>
      <c r="AB79" s="271"/>
    </row>
    <row r="80" spans="17:28" s="200" customFormat="1" x14ac:dyDescent="0.3">
      <c r="Q80" s="216"/>
      <c r="S80" s="216"/>
      <c r="T80" s="216"/>
      <c r="U80" s="216"/>
      <c r="V80" s="216"/>
      <c r="W80" s="216"/>
      <c r="X80" s="245"/>
      <c r="Y80" s="243"/>
      <c r="Z80" s="255"/>
      <c r="AA80" s="255"/>
      <c r="AB80" s="271"/>
    </row>
    <row r="81" spans="17:28" s="200" customFormat="1" x14ac:dyDescent="0.3">
      <c r="Q81" s="216"/>
      <c r="S81" s="216"/>
      <c r="T81" s="216"/>
      <c r="U81" s="216"/>
      <c r="V81" s="216"/>
      <c r="W81" s="216"/>
      <c r="X81" s="245"/>
      <c r="Y81" s="243"/>
      <c r="Z81" s="255"/>
      <c r="AA81" s="255"/>
      <c r="AB81" s="271"/>
    </row>
    <row r="82" spans="17:28" s="200" customFormat="1" x14ac:dyDescent="0.3">
      <c r="Q82" s="216"/>
      <c r="S82" s="216"/>
      <c r="T82" s="216"/>
      <c r="U82" s="216"/>
      <c r="V82" s="216"/>
      <c r="W82" s="216"/>
      <c r="X82" s="245"/>
      <c r="Y82" s="243"/>
      <c r="Z82" s="255"/>
      <c r="AA82" s="255"/>
      <c r="AB82" s="271"/>
    </row>
    <row r="83" spans="17:28" s="200" customFormat="1" x14ac:dyDescent="0.3">
      <c r="Q83" s="216"/>
      <c r="S83" s="216"/>
      <c r="T83" s="216"/>
      <c r="U83" s="216"/>
      <c r="V83" s="216"/>
      <c r="W83" s="216"/>
      <c r="X83" s="245"/>
      <c r="Y83" s="243"/>
      <c r="Z83" s="255"/>
      <c r="AA83" s="255"/>
      <c r="AB83" s="271"/>
    </row>
    <row r="84" spans="17:28" s="200" customFormat="1" x14ac:dyDescent="0.3">
      <c r="Q84" s="216"/>
      <c r="S84" s="216"/>
      <c r="T84" s="216"/>
      <c r="U84" s="216"/>
      <c r="V84" s="216"/>
      <c r="W84" s="216"/>
      <c r="X84" s="245"/>
      <c r="Y84" s="243"/>
      <c r="Z84" s="255"/>
      <c r="AA84" s="255"/>
      <c r="AB84" s="271"/>
    </row>
    <row r="85" spans="17:28" s="200" customFormat="1" x14ac:dyDescent="0.3">
      <c r="Q85" s="216"/>
      <c r="S85" s="216"/>
      <c r="T85" s="216"/>
      <c r="U85" s="216"/>
      <c r="V85" s="216"/>
      <c r="W85" s="216"/>
      <c r="X85" s="245"/>
      <c r="Y85" s="243"/>
      <c r="Z85" s="255"/>
      <c r="AA85" s="255"/>
      <c r="AB85" s="271"/>
    </row>
    <row r="86" spans="17:28" s="200" customFormat="1" x14ac:dyDescent="0.3">
      <c r="Q86" s="216"/>
      <c r="S86" s="216"/>
      <c r="T86" s="216"/>
      <c r="U86" s="216"/>
      <c r="V86" s="216"/>
      <c r="W86" s="216"/>
      <c r="X86" s="245"/>
      <c r="Y86" s="243"/>
      <c r="Z86" s="255"/>
      <c r="AA86" s="255"/>
      <c r="AB86" s="271"/>
    </row>
    <row r="87" spans="17:28" s="200" customFormat="1" x14ac:dyDescent="0.3">
      <c r="Q87" s="216"/>
      <c r="S87" s="216"/>
      <c r="T87" s="216"/>
      <c r="U87" s="216"/>
      <c r="V87" s="216"/>
      <c r="W87" s="216"/>
      <c r="X87" s="245"/>
      <c r="Y87" s="243"/>
      <c r="Z87" s="255"/>
      <c r="AA87" s="255"/>
      <c r="AB87" s="271"/>
    </row>
    <row r="88" spans="17:28" s="200" customFormat="1" x14ac:dyDescent="0.3">
      <c r="Q88" s="216"/>
      <c r="S88" s="216"/>
      <c r="T88" s="216"/>
      <c r="U88" s="216"/>
      <c r="V88" s="216"/>
      <c r="W88" s="216"/>
      <c r="X88" s="245"/>
      <c r="Y88" s="243"/>
      <c r="Z88" s="255"/>
      <c r="AA88" s="255"/>
      <c r="AB88" s="271"/>
    </row>
    <row r="89" spans="17:28" s="200" customFormat="1" x14ac:dyDescent="0.3">
      <c r="Q89" s="216"/>
      <c r="S89" s="216"/>
      <c r="T89" s="216"/>
      <c r="U89" s="216"/>
      <c r="V89" s="216"/>
      <c r="W89" s="216"/>
      <c r="X89" s="245"/>
      <c r="Y89" s="243"/>
      <c r="Z89" s="255"/>
      <c r="AA89" s="255"/>
      <c r="AB89" s="271"/>
    </row>
    <row r="90" spans="17:28" s="200" customFormat="1" x14ac:dyDescent="0.3">
      <c r="Q90" s="216"/>
      <c r="S90" s="216"/>
      <c r="T90" s="216"/>
      <c r="U90" s="216"/>
      <c r="V90" s="216"/>
      <c r="W90" s="216"/>
      <c r="X90" s="245"/>
      <c r="Y90" s="243"/>
      <c r="Z90" s="255"/>
      <c r="AA90" s="255"/>
      <c r="AB90" s="271"/>
    </row>
    <row r="91" spans="17:28" s="200" customFormat="1" x14ac:dyDescent="0.3">
      <c r="Q91" s="216"/>
      <c r="S91" s="216"/>
      <c r="T91" s="216"/>
      <c r="U91" s="216"/>
      <c r="V91" s="216"/>
      <c r="W91" s="216"/>
      <c r="X91" s="245"/>
      <c r="Y91" s="243"/>
      <c r="Z91" s="255"/>
      <c r="AA91" s="255"/>
      <c r="AB91" s="271"/>
    </row>
    <row r="92" spans="17:28" s="200" customFormat="1" x14ac:dyDescent="0.3">
      <c r="Q92" s="216"/>
      <c r="S92" s="216"/>
      <c r="T92" s="216"/>
      <c r="U92" s="216"/>
      <c r="V92" s="216"/>
      <c r="W92" s="216"/>
      <c r="X92" s="245"/>
      <c r="Y92" s="243"/>
      <c r="Z92" s="255"/>
      <c r="AA92" s="255"/>
      <c r="AB92" s="271"/>
    </row>
    <row r="93" spans="17:28" s="200" customFormat="1" x14ac:dyDescent="0.3">
      <c r="Q93" s="216"/>
      <c r="S93" s="216"/>
      <c r="T93" s="216"/>
      <c r="U93" s="216"/>
      <c r="V93" s="216"/>
      <c r="W93" s="216"/>
      <c r="X93" s="245"/>
      <c r="Y93" s="243"/>
      <c r="Z93" s="255"/>
      <c r="AA93" s="255"/>
      <c r="AB93" s="271"/>
    </row>
    <row r="94" spans="17:28" s="200" customFormat="1" x14ac:dyDescent="0.3">
      <c r="Q94" s="216"/>
      <c r="S94" s="216"/>
      <c r="T94" s="216"/>
      <c r="U94" s="216"/>
      <c r="V94" s="216"/>
      <c r="W94" s="216"/>
      <c r="X94" s="245"/>
      <c r="Y94" s="243"/>
      <c r="Z94" s="255"/>
      <c r="AA94" s="255"/>
      <c r="AB94" s="271"/>
    </row>
    <row r="95" spans="17:28" s="200" customFormat="1" x14ac:dyDescent="0.3">
      <c r="Q95" s="216"/>
      <c r="S95" s="216"/>
      <c r="T95" s="216"/>
      <c r="U95" s="216"/>
      <c r="V95" s="216"/>
      <c r="W95" s="216"/>
      <c r="X95" s="245"/>
      <c r="Y95" s="243"/>
      <c r="Z95" s="255"/>
      <c r="AA95" s="255"/>
      <c r="AB95" s="271"/>
    </row>
    <row r="96" spans="17:28" s="200" customFormat="1" x14ac:dyDescent="0.3">
      <c r="Q96" s="216"/>
      <c r="S96" s="216"/>
      <c r="T96" s="216"/>
      <c r="U96" s="216"/>
      <c r="V96" s="216"/>
      <c r="W96" s="216"/>
      <c r="X96" s="245"/>
      <c r="Y96" s="243"/>
      <c r="Z96" s="255"/>
      <c r="AA96" s="255"/>
      <c r="AB96" s="271"/>
    </row>
    <row r="97" spans="17:28" s="200" customFormat="1" x14ac:dyDescent="0.3">
      <c r="Q97" s="216"/>
      <c r="S97" s="216"/>
      <c r="T97" s="216"/>
      <c r="U97" s="216"/>
      <c r="V97" s="216"/>
      <c r="W97" s="216"/>
      <c r="X97" s="245"/>
      <c r="Y97" s="243"/>
      <c r="Z97" s="255"/>
      <c r="AA97" s="255"/>
      <c r="AB97" s="271"/>
    </row>
    <row r="98" spans="17:28" s="200" customFormat="1" x14ac:dyDescent="0.3">
      <c r="Q98" s="216"/>
      <c r="S98" s="216"/>
      <c r="T98" s="216"/>
      <c r="U98" s="216"/>
      <c r="V98" s="216"/>
      <c r="W98" s="216"/>
      <c r="X98" s="245"/>
      <c r="Y98" s="243"/>
      <c r="Z98" s="255"/>
      <c r="AA98" s="255"/>
      <c r="AB98" s="271"/>
    </row>
    <row r="99" spans="17:28" s="200" customFormat="1" x14ac:dyDescent="0.3">
      <c r="Q99" s="216"/>
      <c r="S99" s="216"/>
      <c r="T99" s="216"/>
      <c r="U99" s="216"/>
      <c r="V99" s="216"/>
      <c r="W99" s="216"/>
      <c r="X99" s="245"/>
      <c r="Y99" s="243"/>
      <c r="Z99" s="255"/>
      <c r="AA99" s="255"/>
      <c r="AB99" s="271"/>
    </row>
    <row r="100" spans="17:28" s="200" customFormat="1" x14ac:dyDescent="0.3">
      <c r="Q100" s="216"/>
      <c r="S100" s="216"/>
      <c r="T100" s="216"/>
      <c r="U100" s="216"/>
      <c r="V100" s="216"/>
      <c r="W100" s="216"/>
      <c r="X100" s="245"/>
      <c r="Y100" s="243"/>
      <c r="Z100" s="255"/>
      <c r="AA100" s="255"/>
      <c r="AB100" s="271"/>
    </row>
    <row r="101" spans="17:28" s="200" customFormat="1" x14ac:dyDescent="0.3">
      <c r="Q101" s="216"/>
      <c r="S101" s="216"/>
      <c r="T101" s="216"/>
      <c r="U101" s="216"/>
      <c r="V101" s="216"/>
      <c r="W101" s="216"/>
      <c r="X101" s="245"/>
      <c r="Y101" s="243"/>
      <c r="Z101" s="255"/>
      <c r="AA101" s="255"/>
      <c r="AB101" s="271"/>
    </row>
    <row r="102" spans="17:28" s="200" customFormat="1" x14ac:dyDescent="0.3">
      <c r="Q102" s="216"/>
      <c r="S102" s="216"/>
      <c r="T102" s="216"/>
      <c r="U102" s="216"/>
      <c r="V102" s="216"/>
      <c r="W102" s="216"/>
      <c r="X102" s="245"/>
      <c r="Y102" s="243"/>
      <c r="Z102" s="255"/>
      <c r="AA102" s="255"/>
      <c r="AB102" s="271"/>
    </row>
    <row r="103" spans="17:28" s="200" customFormat="1" x14ac:dyDescent="0.3">
      <c r="Q103" s="216"/>
      <c r="S103" s="216"/>
      <c r="T103" s="216"/>
      <c r="U103" s="216"/>
      <c r="V103" s="216"/>
      <c r="W103" s="216"/>
      <c r="X103" s="245"/>
      <c r="Y103" s="243"/>
      <c r="Z103" s="255"/>
      <c r="AA103" s="255"/>
      <c r="AB103" s="271"/>
    </row>
    <row r="104" spans="17:28" s="200" customFormat="1" x14ac:dyDescent="0.3">
      <c r="Q104" s="216"/>
      <c r="S104" s="216"/>
      <c r="T104" s="216"/>
      <c r="U104" s="216"/>
      <c r="V104" s="216"/>
      <c r="W104" s="216"/>
      <c r="X104" s="245"/>
      <c r="Y104" s="243"/>
      <c r="Z104" s="255"/>
      <c r="AA104" s="255"/>
      <c r="AB104" s="271"/>
    </row>
    <row r="105" spans="17:28" s="200" customFormat="1" x14ac:dyDescent="0.3">
      <c r="Q105" s="216"/>
      <c r="S105" s="216"/>
      <c r="T105" s="216"/>
      <c r="U105" s="216"/>
      <c r="V105" s="216"/>
      <c r="W105" s="216"/>
      <c r="X105" s="245"/>
      <c r="Y105" s="243"/>
      <c r="Z105" s="255"/>
      <c r="AA105" s="255"/>
      <c r="AB105" s="271"/>
    </row>
    <row r="106" spans="17:28" s="200" customFormat="1" x14ac:dyDescent="0.3">
      <c r="Q106" s="216"/>
      <c r="S106" s="216"/>
      <c r="T106" s="216"/>
      <c r="U106" s="216"/>
      <c r="V106" s="216"/>
      <c r="W106" s="216"/>
      <c r="X106" s="245"/>
      <c r="Y106" s="243"/>
      <c r="Z106" s="255"/>
      <c r="AA106" s="255"/>
      <c r="AB106" s="271"/>
    </row>
    <row r="107" spans="17:28" s="200" customFormat="1" x14ac:dyDescent="0.3">
      <c r="Q107" s="216"/>
      <c r="S107" s="216"/>
      <c r="T107" s="216"/>
      <c r="U107" s="216"/>
      <c r="V107" s="216"/>
      <c r="W107" s="216"/>
      <c r="X107" s="245"/>
      <c r="Y107" s="243"/>
      <c r="Z107" s="255"/>
      <c r="AA107" s="255"/>
      <c r="AB107" s="271"/>
    </row>
    <row r="108" spans="17:28" s="200" customFormat="1" x14ac:dyDescent="0.3">
      <c r="Q108" s="216"/>
      <c r="S108" s="216"/>
      <c r="T108" s="216"/>
      <c r="U108" s="216"/>
      <c r="V108" s="216"/>
      <c r="W108" s="216"/>
      <c r="X108" s="245"/>
      <c r="Y108" s="243"/>
      <c r="Z108" s="255"/>
      <c r="AA108" s="255"/>
      <c r="AB108" s="271"/>
    </row>
    <row r="109" spans="17:28" s="200" customFormat="1" x14ac:dyDescent="0.3">
      <c r="Q109" s="216"/>
      <c r="S109" s="216"/>
      <c r="T109" s="216"/>
      <c r="U109" s="216"/>
      <c r="V109" s="216"/>
      <c r="W109" s="216"/>
      <c r="X109" s="245"/>
      <c r="Y109" s="243"/>
      <c r="Z109" s="255"/>
      <c r="AA109" s="255"/>
      <c r="AB109" s="271"/>
    </row>
    <row r="110" spans="17:28" s="200" customFormat="1" x14ac:dyDescent="0.3">
      <c r="Q110" s="216"/>
      <c r="S110" s="216"/>
      <c r="T110" s="216"/>
      <c r="U110" s="216"/>
      <c r="V110" s="216"/>
      <c r="W110" s="216"/>
      <c r="X110" s="245"/>
      <c r="Y110" s="243"/>
      <c r="Z110" s="255"/>
      <c r="AA110" s="255"/>
      <c r="AB110" s="271"/>
    </row>
    <row r="111" spans="17:28" s="200" customFormat="1" x14ac:dyDescent="0.3">
      <c r="Q111" s="216"/>
      <c r="S111" s="216"/>
      <c r="T111" s="216"/>
      <c r="U111" s="216"/>
      <c r="V111" s="216"/>
      <c r="W111" s="216"/>
      <c r="X111" s="245"/>
      <c r="Y111" s="243"/>
      <c r="Z111" s="255"/>
      <c r="AA111" s="255"/>
      <c r="AB111" s="271"/>
    </row>
    <row r="112" spans="17:28" s="200" customFormat="1" x14ac:dyDescent="0.3">
      <c r="Q112" s="216"/>
      <c r="S112" s="216"/>
      <c r="T112" s="216"/>
      <c r="U112" s="216"/>
      <c r="V112" s="216"/>
      <c r="W112" s="216"/>
      <c r="X112" s="245"/>
      <c r="Y112" s="243"/>
      <c r="Z112" s="255"/>
      <c r="AA112" s="255"/>
      <c r="AB112" s="271"/>
    </row>
    <row r="113" spans="17:28" s="200" customFormat="1" x14ac:dyDescent="0.3">
      <c r="Q113" s="216"/>
      <c r="S113" s="216"/>
      <c r="T113" s="216"/>
      <c r="U113" s="216"/>
      <c r="V113" s="216"/>
      <c r="W113" s="216"/>
      <c r="X113" s="245"/>
      <c r="Y113" s="243"/>
      <c r="Z113" s="255"/>
      <c r="AA113" s="255"/>
      <c r="AB113" s="271"/>
    </row>
    <row r="114" spans="17:28" s="200" customFormat="1" x14ac:dyDescent="0.3">
      <c r="Q114" s="216"/>
      <c r="S114" s="216"/>
      <c r="T114" s="216"/>
      <c r="U114" s="216"/>
      <c r="V114" s="216"/>
      <c r="W114" s="216"/>
      <c r="X114" s="245"/>
      <c r="Y114" s="243"/>
      <c r="Z114" s="255"/>
      <c r="AA114" s="255"/>
      <c r="AB114" s="271"/>
    </row>
    <row r="115" spans="17:28" s="200" customFormat="1" x14ac:dyDescent="0.3">
      <c r="Q115" s="216"/>
      <c r="S115" s="216"/>
      <c r="T115" s="216"/>
      <c r="U115" s="216"/>
      <c r="V115" s="216"/>
      <c r="W115" s="216"/>
      <c r="X115" s="245"/>
      <c r="Y115" s="243"/>
      <c r="Z115" s="255"/>
      <c r="AA115" s="255"/>
      <c r="AB115" s="271"/>
    </row>
    <row r="116" spans="17:28" s="200" customFormat="1" x14ac:dyDescent="0.3">
      <c r="Q116" s="216"/>
      <c r="S116" s="216"/>
      <c r="T116" s="216"/>
      <c r="U116" s="216"/>
      <c r="V116" s="216"/>
      <c r="W116" s="216"/>
      <c r="X116" s="245"/>
      <c r="Y116" s="243"/>
      <c r="Z116" s="255"/>
      <c r="AA116" s="255"/>
      <c r="AB116" s="271"/>
    </row>
    <row r="117" spans="17:28" s="200" customFormat="1" x14ac:dyDescent="0.3">
      <c r="Q117" s="216"/>
      <c r="S117" s="216"/>
      <c r="T117" s="216"/>
      <c r="U117" s="216"/>
      <c r="V117" s="216"/>
      <c r="W117" s="216"/>
      <c r="X117" s="245"/>
      <c r="Y117" s="243"/>
      <c r="Z117" s="255"/>
      <c r="AA117" s="255"/>
      <c r="AB117" s="271"/>
    </row>
    <row r="118" spans="17:28" s="200" customFormat="1" x14ac:dyDescent="0.3">
      <c r="Q118" s="216"/>
      <c r="S118" s="216"/>
      <c r="T118" s="216"/>
      <c r="U118" s="216"/>
      <c r="V118" s="216"/>
      <c r="W118" s="216"/>
      <c r="X118" s="245"/>
      <c r="Y118" s="243"/>
      <c r="Z118" s="255"/>
      <c r="AA118" s="255"/>
      <c r="AB118" s="271"/>
    </row>
    <row r="119" spans="17:28" s="200" customFormat="1" x14ac:dyDescent="0.3">
      <c r="Q119" s="216"/>
      <c r="S119" s="216"/>
      <c r="T119" s="216"/>
      <c r="U119" s="216"/>
      <c r="V119" s="216"/>
      <c r="W119" s="216"/>
      <c r="X119" s="245"/>
      <c r="Y119" s="243"/>
      <c r="Z119" s="255"/>
      <c r="AA119" s="255"/>
      <c r="AB119" s="271"/>
    </row>
    <row r="120" spans="17:28" s="200" customFormat="1" x14ac:dyDescent="0.3">
      <c r="Q120" s="216"/>
      <c r="S120" s="216"/>
      <c r="T120" s="216"/>
      <c r="U120" s="216"/>
      <c r="V120" s="216"/>
      <c r="W120" s="216"/>
      <c r="X120" s="245"/>
      <c r="Y120" s="243"/>
      <c r="Z120" s="255"/>
      <c r="AA120" s="255"/>
      <c r="AB120" s="271"/>
    </row>
    <row r="121" spans="17:28" s="200" customFormat="1" x14ac:dyDescent="0.3">
      <c r="Q121" s="216"/>
      <c r="S121" s="216"/>
      <c r="T121" s="216"/>
      <c r="U121" s="216"/>
      <c r="V121" s="216"/>
      <c r="W121" s="216"/>
      <c r="X121" s="245"/>
      <c r="Y121" s="243"/>
      <c r="Z121" s="255"/>
      <c r="AA121" s="255"/>
      <c r="AB121" s="271"/>
    </row>
    <row r="122" spans="17:28" s="200" customFormat="1" x14ac:dyDescent="0.3">
      <c r="Q122" s="216"/>
      <c r="S122" s="216"/>
      <c r="T122" s="216"/>
      <c r="U122" s="216"/>
      <c r="V122" s="216"/>
      <c r="W122" s="216"/>
      <c r="X122" s="245"/>
      <c r="Y122" s="243"/>
      <c r="Z122" s="255"/>
      <c r="AA122" s="255"/>
      <c r="AB122" s="271"/>
    </row>
    <row r="123" spans="17:28" s="200" customFormat="1" x14ac:dyDescent="0.3">
      <c r="Q123" s="216"/>
      <c r="S123" s="216"/>
      <c r="T123" s="216"/>
      <c r="U123" s="216"/>
      <c r="V123" s="216"/>
      <c r="W123" s="216"/>
      <c r="X123" s="245"/>
      <c r="Y123" s="243"/>
      <c r="Z123" s="255"/>
      <c r="AA123" s="255"/>
      <c r="AB123" s="271"/>
    </row>
    <row r="124" spans="17:28" s="200" customFormat="1" x14ac:dyDescent="0.3">
      <c r="Q124" s="216"/>
      <c r="S124" s="216"/>
      <c r="T124" s="216"/>
      <c r="U124" s="216"/>
      <c r="V124" s="216"/>
      <c r="W124" s="216"/>
      <c r="X124" s="245"/>
      <c r="Y124" s="243"/>
      <c r="Z124" s="255"/>
      <c r="AA124" s="255"/>
      <c r="AB124" s="271"/>
    </row>
    <row r="125" spans="17:28" s="200" customFormat="1" x14ac:dyDescent="0.3">
      <c r="Q125" s="216"/>
      <c r="S125" s="216"/>
      <c r="T125" s="216"/>
      <c r="U125" s="216"/>
      <c r="V125" s="216"/>
      <c r="W125" s="216"/>
      <c r="X125" s="245"/>
      <c r="Y125" s="243"/>
      <c r="Z125" s="255"/>
      <c r="AA125" s="255"/>
      <c r="AB125" s="271"/>
    </row>
    <row r="126" spans="17:28" s="200" customFormat="1" x14ac:dyDescent="0.3">
      <c r="Q126" s="216"/>
      <c r="S126" s="216"/>
      <c r="T126" s="216"/>
      <c r="U126" s="216"/>
      <c r="V126" s="216"/>
      <c r="W126" s="216"/>
      <c r="X126" s="245"/>
      <c r="Y126" s="243"/>
      <c r="Z126" s="255"/>
      <c r="AA126" s="255"/>
      <c r="AB126" s="271"/>
    </row>
    <row r="127" spans="17:28" s="200" customFormat="1" x14ac:dyDescent="0.3">
      <c r="Q127" s="216"/>
      <c r="S127" s="216"/>
      <c r="T127" s="216"/>
      <c r="U127" s="216"/>
      <c r="V127" s="216"/>
      <c r="W127" s="216"/>
      <c r="X127" s="245"/>
      <c r="Y127" s="243"/>
      <c r="Z127" s="255"/>
      <c r="AA127" s="255"/>
      <c r="AB127" s="271"/>
    </row>
    <row r="128" spans="17:28" s="200" customFormat="1" x14ac:dyDescent="0.3">
      <c r="Q128" s="216"/>
      <c r="S128" s="216"/>
      <c r="T128" s="216"/>
      <c r="U128" s="216"/>
      <c r="V128" s="216"/>
      <c r="W128" s="216"/>
      <c r="X128" s="245"/>
      <c r="Y128" s="243"/>
      <c r="Z128" s="255"/>
      <c r="AA128" s="255"/>
      <c r="AB128" s="271"/>
    </row>
    <row r="129" spans="17:28" s="200" customFormat="1" x14ac:dyDescent="0.3">
      <c r="Q129" s="216"/>
      <c r="S129" s="216"/>
      <c r="T129" s="216"/>
      <c r="U129" s="216"/>
      <c r="V129" s="216"/>
      <c r="W129" s="216"/>
      <c r="X129" s="245"/>
      <c r="Y129" s="243"/>
      <c r="Z129" s="255"/>
      <c r="AA129" s="255"/>
      <c r="AB129" s="271"/>
    </row>
    <row r="130" spans="17:28" s="200" customFormat="1" x14ac:dyDescent="0.3">
      <c r="Q130" s="216"/>
      <c r="S130" s="216"/>
      <c r="T130" s="216"/>
      <c r="U130" s="216"/>
      <c r="V130" s="216"/>
      <c r="W130" s="216"/>
      <c r="X130" s="245"/>
      <c r="Y130" s="243"/>
      <c r="Z130" s="255"/>
      <c r="AA130" s="255"/>
      <c r="AB130" s="271"/>
    </row>
    <row r="131" spans="17:28" s="200" customFormat="1" x14ac:dyDescent="0.3">
      <c r="Q131" s="216"/>
      <c r="S131" s="216"/>
      <c r="T131" s="216"/>
      <c r="U131" s="216"/>
      <c r="V131" s="216"/>
      <c r="W131" s="216"/>
      <c r="X131" s="245"/>
      <c r="Y131" s="243"/>
      <c r="Z131" s="255"/>
      <c r="AA131" s="255"/>
      <c r="AB131" s="271"/>
    </row>
    <row r="132" spans="17:28" s="200" customFormat="1" x14ac:dyDescent="0.3">
      <c r="Q132" s="216"/>
      <c r="S132" s="216"/>
      <c r="T132" s="216"/>
      <c r="U132" s="216"/>
      <c r="V132" s="216"/>
      <c r="W132" s="216"/>
      <c r="X132" s="245"/>
      <c r="Y132" s="243"/>
      <c r="Z132" s="255"/>
      <c r="AA132" s="255"/>
      <c r="AB132" s="271"/>
    </row>
    <row r="133" spans="17:28" s="200" customFormat="1" x14ac:dyDescent="0.3">
      <c r="Q133" s="216"/>
      <c r="S133" s="216"/>
      <c r="T133" s="216"/>
      <c r="U133" s="216"/>
      <c r="V133" s="216"/>
      <c r="W133" s="216"/>
      <c r="X133" s="245"/>
      <c r="Y133" s="243"/>
      <c r="Z133" s="255"/>
      <c r="AA133" s="255"/>
      <c r="AB133" s="271"/>
    </row>
    <row r="134" spans="17:28" s="200" customFormat="1" x14ac:dyDescent="0.3">
      <c r="Q134" s="216"/>
      <c r="S134" s="216"/>
      <c r="T134" s="216"/>
      <c r="U134" s="216"/>
      <c r="V134" s="216"/>
      <c r="W134" s="216"/>
      <c r="X134" s="245"/>
      <c r="Y134" s="243"/>
      <c r="Z134" s="255"/>
      <c r="AA134" s="255"/>
      <c r="AB134" s="271"/>
    </row>
    <row r="135" spans="17:28" s="200" customFormat="1" x14ac:dyDescent="0.3">
      <c r="Q135" s="216"/>
      <c r="S135" s="216"/>
      <c r="T135" s="216"/>
      <c r="U135" s="216"/>
      <c r="V135" s="216"/>
      <c r="W135" s="216"/>
      <c r="X135" s="245"/>
      <c r="Y135" s="243"/>
      <c r="Z135" s="255"/>
      <c r="AA135" s="255"/>
      <c r="AB135" s="271"/>
    </row>
    <row r="136" spans="17:28" s="200" customFormat="1" x14ac:dyDescent="0.3">
      <c r="Q136" s="216"/>
      <c r="S136" s="216"/>
      <c r="T136" s="216"/>
      <c r="U136" s="216"/>
      <c r="V136" s="216"/>
      <c r="W136" s="216"/>
      <c r="X136" s="245"/>
      <c r="Y136" s="243"/>
      <c r="Z136" s="255"/>
      <c r="AA136" s="255"/>
      <c r="AB136" s="271"/>
    </row>
    <row r="137" spans="17:28" s="200" customFormat="1" x14ac:dyDescent="0.3">
      <c r="Q137" s="216"/>
      <c r="S137" s="216"/>
      <c r="T137" s="216"/>
      <c r="U137" s="216"/>
      <c r="V137" s="216"/>
      <c r="W137" s="216"/>
      <c r="X137" s="245"/>
      <c r="Y137" s="243"/>
      <c r="Z137" s="255"/>
      <c r="AA137" s="255"/>
      <c r="AB137" s="271"/>
    </row>
    <row r="138" spans="17:28" s="200" customFormat="1" x14ac:dyDescent="0.3">
      <c r="Q138" s="216"/>
      <c r="S138" s="216"/>
      <c r="T138" s="216"/>
      <c r="U138" s="216"/>
      <c r="V138" s="216"/>
      <c r="W138" s="216"/>
      <c r="X138" s="245"/>
      <c r="Y138" s="243"/>
      <c r="Z138" s="255"/>
      <c r="AA138" s="255"/>
      <c r="AB138" s="271"/>
    </row>
    <row r="139" spans="17:28" s="200" customFormat="1" x14ac:dyDescent="0.3">
      <c r="Q139" s="216"/>
      <c r="S139" s="216"/>
      <c r="T139" s="216"/>
      <c r="U139" s="216"/>
      <c r="V139" s="216"/>
      <c r="W139" s="216"/>
      <c r="X139" s="245"/>
      <c r="Y139" s="243"/>
      <c r="Z139" s="255"/>
      <c r="AA139" s="255"/>
      <c r="AB139" s="271"/>
    </row>
    <row r="140" spans="17:28" s="200" customFormat="1" x14ac:dyDescent="0.3">
      <c r="Q140" s="216"/>
      <c r="S140" s="216"/>
      <c r="T140" s="216"/>
      <c r="U140" s="216"/>
      <c r="V140" s="216"/>
      <c r="W140" s="216"/>
      <c r="X140" s="245"/>
      <c r="Y140" s="243"/>
      <c r="Z140" s="255"/>
      <c r="AA140" s="255"/>
      <c r="AB140" s="271"/>
    </row>
    <row r="141" spans="17:28" s="200" customFormat="1" x14ac:dyDescent="0.3">
      <c r="Q141" s="216"/>
      <c r="S141" s="216"/>
      <c r="T141" s="216"/>
      <c r="U141" s="216"/>
      <c r="V141" s="216"/>
      <c r="W141" s="216"/>
      <c r="X141" s="245"/>
      <c r="Y141" s="243"/>
      <c r="Z141" s="255"/>
      <c r="AA141" s="255"/>
      <c r="AB141" s="271"/>
    </row>
    <row r="142" spans="17:28" s="200" customFormat="1" x14ac:dyDescent="0.3">
      <c r="Q142" s="216"/>
      <c r="S142" s="216"/>
      <c r="T142" s="216"/>
      <c r="U142" s="216"/>
      <c r="V142" s="216"/>
      <c r="W142" s="216"/>
      <c r="X142" s="245"/>
      <c r="Y142" s="243"/>
      <c r="Z142" s="255"/>
      <c r="AA142" s="255"/>
      <c r="AB142" s="271"/>
    </row>
    <row r="143" spans="17:28" s="200" customFormat="1" x14ac:dyDescent="0.3">
      <c r="Q143" s="216"/>
      <c r="S143" s="216"/>
      <c r="T143" s="216"/>
      <c r="U143" s="216"/>
      <c r="V143" s="216"/>
      <c r="W143" s="216"/>
      <c r="X143" s="245"/>
      <c r="Y143" s="243"/>
      <c r="Z143" s="255"/>
      <c r="AA143" s="255"/>
      <c r="AB143" s="271"/>
    </row>
    <row r="144" spans="17:28" s="200" customFormat="1" x14ac:dyDescent="0.3">
      <c r="Q144" s="216"/>
      <c r="S144" s="216"/>
      <c r="T144" s="216"/>
      <c r="U144" s="216"/>
      <c r="V144" s="216"/>
      <c r="W144" s="216"/>
      <c r="X144" s="245"/>
      <c r="Y144" s="243"/>
      <c r="Z144" s="255"/>
      <c r="AA144" s="255"/>
      <c r="AB144" s="271"/>
    </row>
    <row r="145" spans="17:28" s="200" customFormat="1" x14ac:dyDescent="0.3">
      <c r="Q145" s="216"/>
      <c r="S145" s="216"/>
      <c r="T145" s="216"/>
      <c r="U145" s="216"/>
      <c r="V145" s="216"/>
      <c r="W145" s="216"/>
      <c r="X145" s="245"/>
      <c r="Y145" s="243"/>
      <c r="Z145" s="255"/>
      <c r="AA145" s="255"/>
      <c r="AB145" s="271"/>
    </row>
    <row r="146" spans="17:28" s="200" customFormat="1" x14ac:dyDescent="0.3">
      <c r="Q146" s="216"/>
      <c r="S146" s="216"/>
      <c r="T146" s="216"/>
      <c r="U146" s="216"/>
      <c r="V146" s="216"/>
      <c r="W146" s="216"/>
      <c r="X146" s="245"/>
      <c r="Y146" s="243"/>
      <c r="Z146" s="255"/>
      <c r="AA146" s="255"/>
      <c r="AB146" s="271"/>
    </row>
    <row r="147" spans="17:28" s="200" customFormat="1" x14ac:dyDescent="0.3">
      <c r="Q147" s="216"/>
      <c r="S147" s="216"/>
      <c r="T147" s="216"/>
      <c r="U147" s="216"/>
      <c r="V147" s="216"/>
      <c r="W147" s="216"/>
      <c r="X147" s="245"/>
      <c r="Y147" s="243"/>
      <c r="Z147" s="255"/>
      <c r="AA147" s="255"/>
      <c r="AB147" s="271"/>
    </row>
    <row r="148" spans="17:28" s="200" customFormat="1" x14ac:dyDescent="0.3">
      <c r="Q148" s="216"/>
      <c r="S148" s="216"/>
      <c r="T148" s="216"/>
      <c r="U148" s="216"/>
      <c r="V148" s="216"/>
      <c r="W148" s="216"/>
      <c r="X148" s="245"/>
      <c r="Y148" s="243"/>
      <c r="Z148" s="255"/>
      <c r="AA148" s="255"/>
      <c r="AB148" s="271"/>
    </row>
    <row r="149" spans="17:28" s="200" customFormat="1" x14ac:dyDescent="0.3">
      <c r="Q149" s="216"/>
      <c r="S149" s="216"/>
      <c r="T149" s="216"/>
      <c r="U149" s="216"/>
      <c r="V149" s="216"/>
      <c r="W149" s="216"/>
      <c r="X149" s="245"/>
      <c r="Y149" s="243"/>
      <c r="Z149" s="255"/>
      <c r="AA149" s="255"/>
      <c r="AB149" s="271"/>
    </row>
    <row r="150" spans="17:28" s="200" customFormat="1" x14ac:dyDescent="0.3">
      <c r="Q150" s="216"/>
      <c r="S150" s="216"/>
      <c r="T150" s="216"/>
      <c r="U150" s="216"/>
      <c r="V150" s="216"/>
      <c r="W150" s="216"/>
      <c r="X150" s="245"/>
      <c r="Y150" s="243"/>
      <c r="Z150" s="255"/>
      <c r="AA150" s="255"/>
      <c r="AB150" s="271"/>
    </row>
    <row r="151" spans="17:28" s="200" customFormat="1" x14ac:dyDescent="0.3">
      <c r="Q151" s="216"/>
      <c r="S151" s="216"/>
      <c r="T151" s="216"/>
      <c r="U151" s="216"/>
      <c r="V151" s="216"/>
      <c r="W151" s="216"/>
      <c r="X151" s="245"/>
      <c r="Y151" s="243"/>
      <c r="Z151" s="255"/>
      <c r="AA151" s="255"/>
      <c r="AB151" s="271"/>
    </row>
    <row r="152" spans="17:28" s="200" customFormat="1" x14ac:dyDescent="0.3">
      <c r="Q152" s="216"/>
      <c r="S152" s="216"/>
      <c r="T152" s="216"/>
      <c r="U152" s="216"/>
      <c r="V152" s="216"/>
      <c r="W152" s="216"/>
      <c r="X152" s="245"/>
      <c r="Y152" s="243"/>
      <c r="Z152" s="255"/>
      <c r="AA152" s="255"/>
      <c r="AB152" s="271"/>
    </row>
    <row r="153" spans="17:28" s="200" customFormat="1" x14ac:dyDescent="0.3">
      <c r="Q153" s="216"/>
      <c r="S153" s="216"/>
      <c r="T153" s="216"/>
      <c r="U153" s="216"/>
      <c r="V153" s="216"/>
      <c r="W153" s="216"/>
      <c r="X153" s="245"/>
      <c r="Y153" s="243"/>
      <c r="Z153" s="255"/>
      <c r="AA153" s="255"/>
      <c r="AB153" s="271"/>
    </row>
    <row r="154" spans="17:28" s="200" customFormat="1" x14ac:dyDescent="0.3">
      <c r="Q154" s="216"/>
      <c r="S154" s="216"/>
      <c r="T154" s="216"/>
      <c r="U154" s="216"/>
      <c r="V154" s="216"/>
      <c r="W154" s="216"/>
      <c r="X154" s="245"/>
      <c r="Y154" s="243"/>
      <c r="Z154" s="255"/>
      <c r="AA154" s="255"/>
      <c r="AB154" s="271"/>
    </row>
    <row r="155" spans="17:28" s="200" customFormat="1" x14ac:dyDescent="0.3">
      <c r="Q155" s="216"/>
      <c r="S155" s="216"/>
      <c r="T155" s="216"/>
      <c r="U155" s="216"/>
      <c r="V155" s="216"/>
      <c r="W155" s="216"/>
      <c r="X155" s="245"/>
      <c r="Y155" s="243"/>
      <c r="Z155" s="255"/>
      <c r="AA155" s="255"/>
      <c r="AB155" s="271"/>
    </row>
    <row r="156" spans="17:28" s="200" customFormat="1" x14ac:dyDescent="0.3">
      <c r="Q156" s="216"/>
      <c r="S156" s="216"/>
      <c r="T156" s="216"/>
      <c r="U156" s="216"/>
      <c r="V156" s="216"/>
      <c r="W156" s="216"/>
      <c r="X156" s="245"/>
      <c r="Y156" s="243"/>
      <c r="Z156" s="255"/>
      <c r="AA156" s="255"/>
      <c r="AB156" s="271"/>
    </row>
    <row r="157" spans="17:28" s="200" customFormat="1" x14ac:dyDescent="0.3">
      <c r="Q157" s="216"/>
      <c r="S157" s="216"/>
      <c r="T157" s="216"/>
      <c r="U157" s="216"/>
      <c r="V157" s="216"/>
      <c r="W157" s="216"/>
      <c r="X157" s="245"/>
      <c r="Y157" s="243"/>
      <c r="Z157" s="255"/>
      <c r="AA157" s="255"/>
      <c r="AB157" s="271"/>
    </row>
    <row r="158" spans="17:28" s="200" customFormat="1" x14ac:dyDescent="0.3">
      <c r="Q158" s="216"/>
      <c r="S158" s="216"/>
      <c r="T158" s="216"/>
      <c r="U158" s="216"/>
      <c r="V158" s="216"/>
      <c r="W158" s="216"/>
      <c r="X158" s="245"/>
      <c r="Y158" s="243"/>
      <c r="Z158" s="255"/>
      <c r="AA158" s="255"/>
      <c r="AB158" s="271"/>
    </row>
    <row r="159" spans="17:28" s="200" customFormat="1" x14ac:dyDescent="0.3">
      <c r="Q159" s="216"/>
      <c r="S159" s="216"/>
      <c r="T159" s="216"/>
      <c r="U159" s="216"/>
      <c r="V159" s="216"/>
      <c r="W159" s="216"/>
      <c r="X159" s="245"/>
      <c r="Y159" s="243"/>
      <c r="Z159" s="255"/>
      <c r="AA159" s="255"/>
      <c r="AB159" s="271"/>
    </row>
    <row r="160" spans="17:28" s="200" customFormat="1" x14ac:dyDescent="0.3">
      <c r="Q160" s="216"/>
      <c r="S160" s="216"/>
      <c r="T160" s="216"/>
      <c r="U160" s="216"/>
      <c r="V160" s="216"/>
      <c r="W160" s="216"/>
      <c r="X160" s="245"/>
      <c r="Y160" s="243"/>
      <c r="Z160" s="255"/>
      <c r="AA160" s="255"/>
      <c r="AB160" s="271"/>
    </row>
    <row r="161" spans="17:28" s="200" customFormat="1" x14ac:dyDescent="0.3">
      <c r="Q161" s="216"/>
      <c r="S161" s="216"/>
      <c r="T161" s="216"/>
      <c r="U161" s="216"/>
      <c r="V161" s="216"/>
      <c r="W161" s="216"/>
      <c r="X161" s="245"/>
      <c r="Y161" s="243"/>
      <c r="Z161" s="255"/>
      <c r="AA161" s="255"/>
      <c r="AB161" s="271"/>
    </row>
    <row r="162" spans="17:28" s="200" customFormat="1" x14ac:dyDescent="0.3">
      <c r="Q162" s="216"/>
      <c r="S162" s="216"/>
      <c r="T162" s="216"/>
      <c r="U162" s="216"/>
      <c r="V162" s="216"/>
      <c r="W162" s="216"/>
      <c r="X162" s="245"/>
      <c r="Y162" s="243"/>
      <c r="Z162" s="255"/>
      <c r="AA162" s="255"/>
      <c r="AB162" s="271"/>
    </row>
    <row r="163" spans="17:28" s="200" customFormat="1" x14ac:dyDescent="0.3">
      <c r="Q163" s="216"/>
      <c r="S163" s="216"/>
      <c r="T163" s="216"/>
      <c r="U163" s="216"/>
      <c r="V163" s="216"/>
      <c r="W163" s="216"/>
      <c r="X163" s="245"/>
      <c r="Y163" s="243"/>
      <c r="Z163" s="255"/>
      <c r="AA163" s="255"/>
      <c r="AB163" s="271"/>
    </row>
    <row r="164" spans="17:28" s="200" customFormat="1" x14ac:dyDescent="0.3">
      <c r="Q164" s="216"/>
      <c r="S164" s="216"/>
      <c r="T164" s="216"/>
      <c r="U164" s="216"/>
      <c r="V164" s="216"/>
      <c r="W164" s="216"/>
      <c r="X164" s="245"/>
      <c r="Y164" s="243"/>
      <c r="Z164" s="255"/>
      <c r="AA164" s="255"/>
      <c r="AB164" s="271"/>
    </row>
    <row r="165" spans="17:28" s="200" customFormat="1" x14ac:dyDescent="0.3">
      <c r="Q165" s="216"/>
      <c r="S165" s="216"/>
      <c r="T165" s="216"/>
      <c r="U165" s="216"/>
      <c r="V165" s="216"/>
      <c r="W165" s="216"/>
      <c r="X165" s="245"/>
      <c r="Y165" s="243"/>
      <c r="Z165" s="255"/>
      <c r="AA165" s="255"/>
      <c r="AB165" s="271"/>
    </row>
    <row r="166" spans="17:28" s="200" customFormat="1" x14ac:dyDescent="0.3">
      <c r="Q166" s="216"/>
      <c r="S166" s="216"/>
      <c r="T166" s="216"/>
      <c r="U166" s="216"/>
      <c r="V166" s="216"/>
      <c r="W166" s="216"/>
      <c r="X166" s="245"/>
      <c r="Y166" s="243"/>
      <c r="Z166" s="255"/>
      <c r="AA166" s="255"/>
      <c r="AB166" s="271"/>
    </row>
    <row r="167" spans="17:28" s="200" customFormat="1" x14ac:dyDescent="0.3">
      <c r="Q167" s="216"/>
      <c r="S167" s="216"/>
      <c r="T167" s="216"/>
      <c r="U167" s="216"/>
      <c r="V167" s="216"/>
      <c r="W167" s="216"/>
      <c r="X167" s="245"/>
      <c r="Y167" s="243"/>
      <c r="Z167" s="255"/>
      <c r="AA167" s="255"/>
      <c r="AB167" s="271"/>
    </row>
    <row r="168" spans="17:28" s="200" customFormat="1" x14ac:dyDescent="0.3">
      <c r="Q168" s="216"/>
      <c r="S168" s="216"/>
      <c r="T168" s="216"/>
      <c r="U168" s="216"/>
      <c r="V168" s="216"/>
      <c r="W168" s="216"/>
      <c r="X168" s="245"/>
      <c r="Y168" s="243"/>
      <c r="Z168" s="255"/>
      <c r="AA168" s="255"/>
      <c r="AB168" s="271"/>
    </row>
    <row r="169" spans="17:28" s="200" customFormat="1" x14ac:dyDescent="0.3">
      <c r="Q169" s="216"/>
      <c r="S169" s="216"/>
      <c r="T169" s="216"/>
      <c r="U169" s="216"/>
      <c r="V169" s="216"/>
      <c r="W169" s="216"/>
      <c r="X169" s="245"/>
      <c r="Y169" s="243"/>
      <c r="Z169" s="255"/>
      <c r="AA169" s="255"/>
      <c r="AB169" s="271"/>
    </row>
    <row r="170" spans="17:28" s="200" customFormat="1" x14ac:dyDescent="0.3">
      <c r="Q170" s="216"/>
      <c r="S170" s="216"/>
      <c r="T170" s="216"/>
      <c r="U170" s="216"/>
      <c r="V170" s="216"/>
      <c r="W170" s="216"/>
      <c r="X170" s="245"/>
      <c r="Y170" s="243"/>
      <c r="Z170" s="255"/>
      <c r="AA170" s="255"/>
      <c r="AB170" s="271"/>
    </row>
    <row r="171" spans="17:28" s="200" customFormat="1" x14ac:dyDescent="0.3">
      <c r="Q171" s="216"/>
      <c r="S171" s="216"/>
      <c r="T171" s="216"/>
      <c r="U171" s="216"/>
      <c r="V171" s="216"/>
      <c r="W171" s="216"/>
      <c r="X171" s="245"/>
      <c r="Y171" s="243"/>
      <c r="Z171" s="255"/>
      <c r="AA171" s="255"/>
      <c r="AB171" s="271"/>
    </row>
    <row r="172" spans="17:28" s="200" customFormat="1" x14ac:dyDescent="0.3">
      <c r="Q172" s="216"/>
      <c r="S172" s="216"/>
      <c r="T172" s="216"/>
      <c r="U172" s="216"/>
      <c r="V172" s="216"/>
      <c r="W172" s="216"/>
      <c r="X172" s="245"/>
      <c r="Y172" s="243"/>
      <c r="Z172" s="255"/>
      <c r="AA172" s="255"/>
      <c r="AB172" s="271"/>
    </row>
    <row r="173" spans="17:28" s="200" customFormat="1" x14ac:dyDescent="0.3">
      <c r="Q173" s="216"/>
      <c r="S173" s="216"/>
      <c r="T173" s="216"/>
      <c r="U173" s="216"/>
      <c r="V173" s="216"/>
      <c r="W173" s="216"/>
      <c r="X173" s="245"/>
      <c r="Y173" s="243"/>
      <c r="Z173" s="255"/>
      <c r="AA173" s="255"/>
      <c r="AB173" s="271"/>
    </row>
    <row r="174" spans="17:28" s="200" customFormat="1" x14ac:dyDescent="0.3">
      <c r="Q174" s="216"/>
      <c r="S174" s="216"/>
      <c r="T174" s="216"/>
      <c r="U174" s="216"/>
      <c r="V174" s="216"/>
      <c r="W174" s="216"/>
      <c r="X174" s="245"/>
      <c r="Y174" s="243"/>
      <c r="Z174" s="255"/>
      <c r="AA174" s="255"/>
      <c r="AB174" s="271"/>
    </row>
    <row r="175" spans="17:28" s="200" customFormat="1" x14ac:dyDescent="0.3">
      <c r="Q175" s="216"/>
      <c r="S175" s="216"/>
      <c r="T175" s="216"/>
      <c r="U175" s="216"/>
      <c r="V175" s="216"/>
      <c r="W175" s="216"/>
      <c r="X175" s="245"/>
      <c r="Y175" s="243"/>
      <c r="Z175" s="255"/>
      <c r="AA175" s="255"/>
      <c r="AB175" s="271"/>
    </row>
    <row r="176" spans="17:28" s="200" customFormat="1" x14ac:dyDescent="0.3">
      <c r="Q176" s="216"/>
      <c r="S176" s="216"/>
      <c r="T176" s="216"/>
      <c r="U176" s="216"/>
      <c r="V176" s="216"/>
      <c r="W176" s="216"/>
      <c r="X176" s="245"/>
      <c r="Y176" s="243"/>
      <c r="Z176" s="255"/>
      <c r="AA176" s="255"/>
      <c r="AB176" s="271"/>
    </row>
    <row r="177" spans="17:28" s="200" customFormat="1" x14ac:dyDescent="0.3">
      <c r="Q177" s="216"/>
      <c r="S177" s="216"/>
      <c r="T177" s="216"/>
      <c r="U177" s="216"/>
      <c r="V177" s="216"/>
      <c r="W177" s="216"/>
      <c r="X177" s="245"/>
      <c r="Y177" s="243"/>
      <c r="Z177" s="255"/>
      <c r="AA177" s="255"/>
      <c r="AB177" s="271"/>
    </row>
    <row r="178" spans="17:28" s="200" customFormat="1" x14ac:dyDescent="0.3">
      <c r="Q178" s="216"/>
      <c r="S178" s="216"/>
      <c r="T178" s="216"/>
      <c r="U178" s="216"/>
      <c r="V178" s="216"/>
      <c r="W178" s="216"/>
      <c r="X178" s="245"/>
      <c r="Y178" s="243"/>
      <c r="Z178" s="255"/>
      <c r="AA178" s="255"/>
      <c r="AB178" s="271"/>
    </row>
    <row r="179" spans="17:28" s="200" customFormat="1" x14ac:dyDescent="0.3">
      <c r="Q179" s="216"/>
      <c r="S179" s="216"/>
      <c r="T179" s="216"/>
      <c r="U179" s="216"/>
      <c r="V179" s="216"/>
      <c r="W179" s="216"/>
      <c r="X179" s="245"/>
      <c r="Y179" s="243"/>
      <c r="Z179" s="255"/>
      <c r="AA179" s="255"/>
      <c r="AB179" s="271"/>
    </row>
    <row r="180" spans="17:28" s="200" customFormat="1" x14ac:dyDescent="0.3">
      <c r="Q180" s="216"/>
      <c r="S180" s="216"/>
      <c r="T180" s="216"/>
      <c r="U180" s="216"/>
      <c r="V180" s="216"/>
      <c r="W180" s="216"/>
      <c r="X180" s="245"/>
      <c r="Y180" s="243"/>
      <c r="Z180" s="255"/>
      <c r="AA180" s="255"/>
      <c r="AB180" s="271"/>
    </row>
    <row r="181" spans="17:28" s="200" customFormat="1" x14ac:dyDescent="0.3">
      <c r="Q181" s="216"/>
      <c r="S181" s="216"/>
      <c r="T181" s="216"/>
      <c r="U181" s="216"/>
      <c r="V181" s="216"/>
      <c r="W181" s="216"/>
      <c r="X181" s="245"/>
      <c r="Y181" s="243"/>
      <c r="Z181" s="255"/>
      <c r="AA181" s="255"/>
      <c r="AB181" s="271"/>
    </row>
    <row r="182" spans="17:28" s="200" customFormat="1" x14ac:dyDescent="0.3">
      <c r="Q182" s="216"/>
      <c r="S182" s="216"/>
      <c r="T182" s="216"/>
      <c r="U182" s="216"/>
      <c r="V182" s="216"/>
      <c r="W182" s="216"/>
      <c r="X182" s="245"/>
      <c r="Y182" s="243"/>
      <c r="Z182" s="255"/>
      <c r="AA182" s="255"/>
      <c r="AB182" s="271"/>
    </row>
    <row r="183" spans="17:28" s="200" customFormat="1" x14ac:dyDescent="0.3">
      <c r="Q183" s="216"/>
      <c r="S183" s="216"/>
      <c r="T183" s="216"/>
      <c r="U183" s="216"/>
      <c r="V183" s="216"/>
      <c r="W183" s="216"/>
      <c r="X183" s="245"/>
      <c r="Y183" s="243"/>
      <c r="Z183" s="255"/>
      <c r="AA183" s="255"/>
      <c r="AB183" s="271"/>
    </row>
    <row r="184" spans="17:28" s="200" customFormat="1" x14ac:dyDescent="0.3">
      <c r="Q184" s="216"/>
      <c r="S184" s="216"/>
      <c r="T184" s="216"/>
      <c r="U184" s="216"/>
      <c r="V184" s="216"/>
      <c r="W184" s="216"/>
      <c r="X184" s="245"/>
      <c r="Y184" s="243"/>
      <c r="Z184" s="255"/>
      <c r="AA184" s="255"/>
      <c r="AB184" s="271"/>
    </row>
    <row r="185" spans="17:28" s="200" customFormat="1" x14ac:dyDescent="0.3">
      <c r="Q185" s="216"/>
      <c r="S185" s="216"/>
      <c r="T185" s="216"/>
      <c r="U185" s="216"/>
      <c r="V185" s="216"/>
      <c r="W185" s="216"/>
      <c r="X185" s="245"/>
      <c r="Y185" s="243"/>
      <c r="Z185" s="255"/>
      <c r="AA185" s="255"/>
      <c r="AB185" s="271"/>
    </row>
    <row r="186" spans="17:28" s="200" customFormat="1" x14ac:dyDescent="0.3">
      <c r="Q186" s="216"/>
      <c r="S186" s="216"/>
      <c r="T186" s="216"/>
      <c r="U186" s="216"/>
      <c r="V186" s="216"/>
      <c r="W186" s="216"/>
      <c r="X186" s="245"/>
      <c r="Y186" s="243"/>
      <c r="Z186" s="255"/>
      <c r="AA186" s="255"/>
      <c r="AB186" s="271"/>
    </row>
    <row r="187" spans="17:28" s="200" customFormat="1" x14ac:dyDescent="0.3">
      <c r="Q187" s="216"/>
      <c r="S187" s="216"/>
      <c r="T187" s="216"/>
      <c r="U187" s="216"/>
      <c r="V187" s="216"/>
      <c r="W187" s="216"/>
      <c r="X187" s="245"/>
      <c r="Y187" s="243"/>
      <c r="Z187" s="255"/>
      <c r="AA187" s="255"/>
      <c r="AB187" s="271"/>
    </row>
    <row r="188" spans="17:28" s="200" customFormat="1" x14ac:dyDescent="0.3">
      <c r="Q188" s="216"/>
      <c r="S188" s="216"/>
      <c r="T188" s="216"/>
      <c r="U188" s="216"/>
      <c r="V188" s="216"/>
      <c r="W188" s="216"/>
      <c r="X188" s="245"/>
      <c r="Y188" s="243"/>
      <c r="Z188" s="255"/>
      <c r="AA188" s="255"/>
      <c r="AB188" s="271"/>
    </row>
    <row r="189" spans="17:28" s="200" customFormat="1" x14ac:dyDescent="0.3">
      <c r="Q189" s="216"/>
      <c r="S189" s="216"/>
      <c r="T189" s="216"/>
      <c r="U189" s="216"/>
      <c r="V189" s="216"/>
      <c r="W189" s="216"/>
      <c r="X189" s="245"/>
      <c r="Y189" s="243"/>
      <c r="Z189" s="255"/>
      <c r="AA189" s="255"/>
      <c r="AB189" s="271"/>
    </row>
    <row r="190" spans="17:28" s="200" customFormat="1" x14ac:dyDescent="0.3">
      <c r="Q190" s="216"/>
      <c r="S190" s="216"/>
      <c r="T190" s="216"/>
      <c r="U190" s="216"/>
      <c r="V190" s="216"/>
      <c r="W190" s="216"/>
      <c r="X190" s="245"/>
      <c r="Y190" s="243"/>
      <c r="Z190" s="255"/>
      <c r="AA190" s="255"/>
      <c r="AB190" s="271"/>
    </row>
    <row r="191" spans="17:28" s="200" customFormat="1" x14ac:dyDescent="0.3">
      <c r="Q191" s="216"/>
      <c r="S191" s="216"/>
      <c r="T191" s="216"/>
      <c r="U191" s="216"/>
      <c r="V191" s="216"/>
      <c r="W191" s="216"/>
      <c r="X191" s="245"/>
      <c r="Y191" s="243"/>
      <c r="Z191" s="255"/>
      <c r="AA191" s="255"/>
      <c r="AB191" s="271"/>
    </row>
    <row r="192" spans="17:28" s="200" customFormat="1" x14ac:dyDescent="0.3">
      <c r="Q192" s="216"/>
      <c r="S192" s="216"/>
      <c r="T192" s="216"/>
      <c r="U192" s="216"/>
      <c r="V192" s="216"/>
      <c r="W192" s="216"/>
      <c r="X192" s="245"/>
      <c r="Y192" s="243"/>
      <c r="Z192" s="255"/>
      <c r="AA192" s="255"/>
      <c r="AB192" s="271"/>
    </row>
    <row r="193" spans="17:28" s="200" customFormat="1" x14ac:dyDescent="0.3">
      <c r="Q193" s="216"/>
      <c r="S193" s="216"/>
      <c r="T193" s="216"/>
      <c r="U193" s="216"/>
      <c r="V193" s="216"/>
      <c r="W193" s="216"/>
      <c r="X193" s="245"/>
      <c r="Y193" s="243"/>
      <c r="Z193" s="255"/>
      <c r="AA193" s="255"/>
      <c r="AB193" s="271"/>
    </row>
    <row r="194" spans="17:28" s="200" customFormat="1" x14ac:dyDescent="0.3">
      <c r="Q194" s="216"/>
      <c r="S194" s="216"/>
      <c r="T194" s="216"/>
      <c r="U194" s="216"/>
      <c r="V194" s="216"/>
      <c r="W194" s="216"/>
      <c r="X194" s="245"/>
      <c r="Y194" s="243"/>
      <c r="Z194" s="255"/>
      <c r="AA194" s="255"/>
      <c r="AB194" s="271"/>
    </row>
    <row r="195" spans="17:28" s="200" customFormat="1" x14ac:dyDescent="0.3">
      <c r="Q195" s="216"/>
      <c r="S195" s="216"/>
      <c r="T195" s="216"/>
      <c r="U195" s="216"/>
      <c r="V195" s="216"/>
      <c r="W195" s="216"/>
      <c r="X195" s="245"/>
      <c r="Y195" s="243"/>
      <c r="Z195" s="255"/>
      <c r="AA195" s="255"/>
      <c r="AB195" s="271"/>
    </row>
    <row r="196" spans="17:28" s="200" customFormat="1" x14ac:dyDescent="0.3">
      <c r="Q196" s="216"/>
      <c r="S196" s="216"/>
      <c r="T196" s="216"/>
      <c r="U196" s="216"/>
      <c r="V196" s="216"/>
      <c r="W196" s="216"/>
      <c r="X196" s="245"/>
      <c r="Y196" s="243"/>
      <c r="Z196" s="255"/>
      <c r="AA196" s="255"/>
      <c r="AB196" s="271"/>
    </row>
    <row r="197" spans="17:28" s="200" customFormat="1" x14ac:dyDescent="0.3">
      <c r="Q197" s="216"/>
      <c r="S197" s="216"/>
      <c r="T197" s="216"/>
      <c r="U197" s="216"/>
      <c r="V197" s="216"/>
      <c r="W197" s="216"/>
      <c r="X197" s="245"/>
      <c r="Y197" s="243"/>
      <c r="Z197" s="255"/>
      <c r="AA197" s="255"/>
      <c r="AB197" s="271"/>
    </row>
    <row r="198" spans="17:28" s="200" customFormat="1" x14ac:dyDescent="0.3">
      <c r="Q198" s="216"/>
      <c r="S198" s="216"/>
      <c r="T198" s="216"/>
      <c r="U198" s="216"/>
      <c r="V198" s="216"/>
      <c r="W198" s="216"/>
      <c r="X198" s="245"/>
      <c r="Y198" s="243"/>
      <c r="Z198" s="255"/>
      <c r="AA198" s="255"/>
      <c r="AB198" s="271"/>
    </row>
    <row r="199" spans="17:28" s="200" customFormat="1" x14ac:dyDescent="0.3">
      <c r="Q199" s="216"/>
      <c r="S199" s="216"/>
      <c r="T199" s="216"/>
      <c r="U199" s="216"/>
      <c r="V199" s="216"/>
      <c r="W199" s="216"/>
      <c r="X199" s="245"/>
      <c r="Y199" s="243"/>
      <c r="Z199" s="255"/>
      <c r="AA199" s="255"/>
      <c r="AB199" s="271"/>
    </row>
    <row r="200" spans="17:28" s="200" customFormat="1" x14ac:dyDescent="0.3">
      <c r="Q200" s="216"/>
      <c r="S200" s="216"/>
      <c r="T200" s="216"/>
      <c r="U200" s="216"/>
      <c r="V200" s="216"/>
      <c r="W200" s="216"/>
      <c r="X200" s="245"/>
      <c r="Y200" s="243"/>
      <c r="Z200" s="255"/>
      <c r="AA200" s="255"/>
      <c r="AB200" s="271"/>
    </row>
    <row r="201" spans="17:28" s="200" customFormat="1" x14ac:dyDescent="0.3">
      <c r="Q201" s="216"/>
      <c r="S201" s="216"/>
      <c r="T201" s="216"/>
      <c r="U201" s="216"/>
      <c r="V201" s="216"/>
      <c r="W201" s="216"/>
      <c r="X201" s="245"/>
      <c r="Y201" s="243"/>
      <c r="Z201" s="255"/>
      <c r="AA201" s="255"/>
      <c r="AB201" s="271"/>
    </row>
    <row r="202" spans="17:28" s="200" customFormat="1" x14ac:dyDescent="0.3">
      <c r="Q202" s="216"/>
      <c r="S202" s="216"/>
      <c r="T202" s="216"/>
      <c r="U202" s="216"/>
      <c r="V202" s="216"/>
      <c r="W202" s="216"/>
      <c r="X202" s="245"/>
      <c r="Y202" s="243"/>
      <c r="Z202" s="255"/>
      <c r="AA202" s="255"/>
      <c r="AB202" s="271"/>
    </row>
    <row r="203" spans="17:28" s="200" customFormat="1" x14ac:dyDescent="0.3">
      <c r="Q203" s="216"/>
      <c r="S203" s="216"/>
      <c r="T203" s="216"/>
      <c r="U203" s="216"/>
      <c r="V203" s="216"/>
      <c r="W203" s="216"/>
      <c r="X203" s="245"/>
      <c r="Y203" s="243"/>
      <c r="Z203" s="255"/>
      <c r="AA203" s="255"/>
      <c r="AB203" s="271"/>
    </row>
    <row r="204" spans="17:28" s="200" customFormat="1" x14ac:dyDescent="0.3">
      <c r="Q204" s="216"/>
      <c r="S204" s="216"/>
      <c r="T204" s="216"/>
      <c r="U204" s="216"/>
      <c r="V204" s="216"/>
      <c r="W204" s="216"/>
      <c r="X204" s="245"/>
      <c r="Y204" s="243"/>
      <c r="Z204" s="255"/>
      <c r="AA204" s="255"/>
      <c r="AB204" s="271"/>
    </row>
    <row r="205" spans="17:28" s="200" customFormat="1" x14ac:dyDescent="0.3">
      <c r="Q205" s="216"/>
      <c r="S205" s="216"/>
      <c r="T205" s="216"/>
      <c r="U205" s="216"/>
      <c r="V205" s="216"/>
      <c r="W205" s="216"/>
      <c r="X205" s="245"/>
      <c r="Y205" s="243"/>
      <c r="Z205" s="255"/>
      <c r="AA205" s="255"/>
      <c r="AB205" s="271"/>
    </row>
    <row r="206" spans="17:28" s="200" customFormat="1" x14ac:dyDescent="0.3">
      <c r="Q206" s="216"/>
      <c r="S206" s="216"/>
      <c r="T206" s="216"/>
      <c r="U206" s="216"/>
      <c r="V206" s="216"/>
      <c r="W206" s="216"/>
      <c r="X206" s="245"/>
      <c r="Y206" s="243"/>
      <c r="Z206" s="255"/>
      <c r="AA206" s="255"/>
      <c r="AB206" s="271"/>
    </row>
    <row r="207" spans="17:28" s="200" customFormat="1" x14ac:dyDescent="0.3">
      <c r="Q207" s="216"/>
      <c r="S207" s="216"/>
      <c r="T207" s="216"/>
      <c r="U207" s="216"/>
      <c r="V207" s="216"/>
      <c r="W207" s="216"/>
      <c r="X207" s="245"/>
      <c r="Y207" s="243"/>
      <c r="Z207" s="255"/>
      <c r="AA207" s="255"/>
      <c r="AB207" s="271"/>
    </row>
    <row r="208" spans="17:28" s="200" customFormat="1" x14ac:dyDescent="0.3">
      <c r="Q208" s="216"/>
      <c r="S208" s="216"/>
      <c r="T208" s="216"/>
      <c r="U208" s="216"/>
      <c r="V208" s="216"/>
      <c r="W208" s="216"/>
      <c r="X208" s="245"/>
      <c r="Y208" s="243"/>
      <c r="Z208" s="255"/>
      <c r="AA208" s="255"/>
      <c r="AB208" s="271"/>
    </row>
    <row r="209" spans="17:28" s="200" customFormat="1" x14ac:dyDescent="0.3">
      <c r="Q209" s="216"/>
      <c r="S209" s="216"/>
      <c r="T209" s="216"/>
      <c r="U209" s="216"/>
      <c r="V209" s="216"/>
      <c r="W209" s="216"/>
      <c r="X209" s="245"/>
      <c r="Y209" s="243"/>
      <c r="Z209" s="255"/>
      <c r="AA209" s="255"/>
      <c r="AB209" s="271"/>
    </row>
    <row r="210" spans="17:28" s="200" customFormat="1" x14ac:dyDescent="0.3">
      <c r="Q210" s="216"/>
      <c r="S210" s="216"/>
      <c r="T210" s="216"/>
      <c r="U210" s="216"/>
      <c r="V210" s="216"/>
      <c r="W210" s="216"/>
      <c r="X210" s="245"/>
      <c r="Y210" s="243"/>
      <c r="Z210" s="255"/>
      <c r="AA210" s="255"/>
      <c r="AB210" s="271"/>
    </row>
    <row r="211" spans="17:28" s="200" customFormat="1" x14ac:dyDescent="0.3">
      <c r="Q211" s="216"/>
      <c r="S211" s="216"/>
      <c r="T211" s="216"/>
      <c r="U211" s="216"/>
      <c r="V211" s="216"/>
      <c r="W211" s="216"/>
      <c r="X211" s="245"/>
      <c r="Y211" s="243"/>
      <c r="Z211" s="255"/>
      <c r="AA211" s="255"/>
      <c r="AB211" s="271"/>
    </row>
    <row r="212" spans="17:28" s="200" customFormat="1" x14ac:dyDescent="0.3">
      <c r="Q212" s="216"/>
      <c r="S212" s="216"/>
      <c r="T212" s="216"/>
      <c r="U212" s="216"/>
      <c r="V212" s="216"/>
      <c r="W212" s="216"/>
      <c r="X212" s="245"/>
      <c r="Y212" s="243"/>
      <c r="Z212" s="255"/>
      <c r="AA212" s="255"/>
      <c r="AB212" s="271"/>
    </row>
    <row r="213" spans="17:28" s="200" customFormat="1" x14ac:dyDescent="0.3">
      <c r="Q213" s="216"/>
      <c r="S213" s="216"/>
      <c r="T213" s="216"/>
      <c r="U213" s="216"/>
      <c r="V213" s="216"/>
      <c r="W213" s="216"/>
      <c r="X213" s="245"/>
      <c r="Y213" s="243"/>
      <c r="Z213" s="255"/>
      <c r="AA213" s="255"/>
      <c r="AB213" s="271"/>
    </row>
    <row r="214" spans="17:28" s="200" customFormat="1" x14ac:dyDescent="0.3">
      <c r="Q214" s="216"/>
      <c r="S214" s="216"/>
      <c r="T214" s="216"/>
      <c r="U214" s="216"/>
      <c r="V214" s="216"/>
      <c r="W214" s="216"/>
      <c r="X214" s="245"/>
      <c r="Y214" s="243"/>
      <c r="Z214" s="255"/>
      <c r="AA214" s="255"/>
      <c r="AB214" s="271"/>
    </row>
    <row r="215" spans="17:28" s="200" customFormat="1" x14ac:dyDescent="0.3">
      <c r="Q215" s="216"/>
      <c r="S215" s="216"/>
      <c r="T215" s="216"/>
      <c r="U215" s="216"/>
      <c r="V215" s="216"/>
      <c r="W215" s="216"/>
      <c r="X215" s="245"/>
      <c r="Y215" s="243"/>
      <c r="Z215" s="255"/>
      <c r="AA215" s="255"/>
      <c r="AB215" s="271"/>
    </row>
    <row r="216" spans="17:28" s="200" customFormat="1" x14ac:dyDescent="0.3">
      <c r="Q216" s="216"/>
      <c r="S216" s="216"/>
      <c r="T216" s="216"/>
      <c r="U216" s="216"/>
      <c r="V216" s="216"/>
      <c r="W216" s="216"/>
      <c r="X216" s="245"/>
      <c r="Y216" s="243"/>
      <c r="Z216" s="255"/>
      <c r="AA216" s="255"/>
      <c r="AB216" s="271"/>
    </row>
    <row r="217" spans="17:28" s="200" customFormat="1" x14ac:dyDescent="0.3">
      <c r="Q217" s="216"/>
      <c r="S217" s="216"/>
      <c r="T217" s="216"/>
      <c r="U217" s="216"/>
      <c r="V217" s="216"/>
      <c r="W217" s="216"/>
      <c r="X217" s="245"/>
      <c r="Y217" s="243"/>
      <c r="Z217" s="255"/>
      <c r="AA217" s="255"/>
      <c r="AB217" s="271"/>
    </row>
    <row r="218" spans="17:28" s="200" customFormat="1" x14ac:dyDescent="0.3">
      <c r="Q218" s="216"/>
      <c r="S218" s="216"/>
      <c r="T218" s="216"/>
      <c r="U218" s="216"/>
      <c r="V218" s="216"/>
      <c r="W218" s="216"/>
      <c r="X218" s="245"/>
      <c r="Y218" s="243"/>
      <c r="Z218" s="255"/>
      <c r="AA218" s="255"/>
      <c r="AB218" s="271"/>
    </row>
    <row r="219" spans="17:28" s="200" customFormat="1" x14ac:dyDescent="0.3">
      <c r="Q219" s="216"/>
      <c r="S219" s="216"/>
      <c r="T219" s="216"/>
      <c r="U219" s="216"/>
      <c r="V219" s="216"/>
      <c r="W219" s="216"/>
      <c r="X219" s="245"/>
      <c r="Y219" s="243"/>
      <c r="Z219" s="255"/>
      <c r="AA219" s="255"/>
      <c r="AB219" s="271"/>
    </row>
  </sheetData>
  <mergeCells count="31">
    <mergeCell ref="AC2:AC3"/>
    <mergeCell ref="V2:V3"/>
    <mergeCell ref="I2:I3"/>
    <mergeCell ref="T2:T3"/>
    <mergeCell ref="S2:S3"/>
    <mergeCell ref="K2:K3"/>
    <mergeCell ref="R2:R3"/>
    <mergeCell ref="J2:J3"/>
    <mergeCell ref="L2:L3"/>
    <mergeCell ref="Q2:Q3"/>
    <mergeCell ref="U2:U3"/>
    <mergeCell ref="X2:X3"/>
    <mergeCell ref="Z2:Z3"/>
    <mergeCell ref="AA2:AA3"/>
    <mergeCell ref="AB2:AB3"/>
    <mergeCell ref="A1:AD1"/>
    <mergeCell ref="AD2:AD3"/>
    <mergeCell ref="O2:O3"/>
    <mergeCell ref="M2:M3"/>
    <mergeCell ref="N2:N3"/>
    <mergeCell ref="G2:G3"/>
    <mergeCell ref="F2:F3"/>
    <mergeCell ref="A2:A3"/>
    <mergeCell ref="B2:B3"/>
    <mergeCell ref="C2:C3"/>
    <mergeCell ref="D2:D3"/>
    <mergeCell ref="E2:E3"/>
    <mergeCell ref="P2:P3"/>
    <mergeCell ref="H2:H3"/>
    <mergeCell ref="W2:W3"/>
    <mergeCell ref="Y2:Y3"/>
  </mergeCells>
  <phoneticPr fontId="13" type="noConversion"/>
  <hyperlinks>
    <hyperlink ref="F31" r:id="rId1" xr:uid="{9B496472-A6AA-4A15-A89E-8276103054E4}"/>
    <hyperlink ref="F32:F35" r:id="rId2" display="jean-marc.digneffe@intradel.be" xr:uid="{EEEAC3B3-7255-4179-BE3F-EEFCC62F5DA0}"/>
    <hyperlink ref="F36" r:id="rId3" xr:uid="{C8E5ADA9-A4C7-4D1D-889F-63384AC4A03B}"/>
    <hyperlink ref="F27" r:id="rId4" xr:uid="{61661E72-24B6-43D9-9A0D-031B21D1CFF3}"/>
    <hyperlink ref="F28:F30" r:id="rId5" display="eoffergeld@inbw.be " xr:uid="{1FC2F477-04DA-48ED-9987-4A85C53FDA4F}"/>
    <hyperlink ref="F4" r:id="rId6" xr:uid="{8796E618-6E1C-4C8F-9AE1-F156FD52F6F3}"/>
    <hyperlink ref="F6" r:id="rId7" xr:uid="{08B02950-E49F-40B2-9B8B-781B1F2F7EE2}"/>
    <hyperlink ref="F7" r:id="rId8" xr:uid="{3B674EF6-7BE6-490C-B3AB-1004E0A738A7}"/>
    <hyperlink ref="F8" r:id="rId9" xr:uid="{F407966C-0CE3-4FB2-A92E-DB78075DCBF2}"/>
    <hyperlink ref="F9" r:id="rId10" xr:uid="{D0B841D1-4AC0-4D6C-B72C-4D6D2D1AADA2}"/>
    <hyperlink ref="F10" r:id="rId11" xr:uid="{8384C620-4811-4D51-9864-8D3D7E0C288C}"/>
    <hyperlink ref="F11" r:id="rId12" xr:uid="{3D2CD1D1-6CA2-437A-A6EF-9F2658DDB482}"/>
    <hyperlink ref="F12" r:id="rId13" xr:uid="{26F5055A-A2EA-41B8-9CC8-5B904895B7BD}"/>
    <hyperlink ref="F13" r:id="rId14" xr:uid="{6177C48F-4F86-4B80-93F9-B8E8FE917063}"/>
    <hyperlink ref="F14" r:id="rId15" xr:uid="{C3894CBB-928F-4068-8BCA-89DE312360A3}"/>
    <hyperlink ref="F15" r:id="rId16" xr:uid="{50DC1DD7-8C05-45C8-854E-EAF5A464D832}"/>
    <hyperlink ref="F24" r:id="rId17" xr:uid="{BCBE3140-5C8B-431D-8BDD-24B67FB90D10}"/>
    <hyperlink ref="F25" r:id="rId18" xr:uid="{CB1EE61C-5372-4360-8CD9-8D68ECAA06C7}"/>
    <hyperlink ref="F21" r:id="rId19" xr:uid="{8A935FEE-C247-447D-A10E-45E61D805E38}"/>
    <hyperlink ref="F23" r:id="rId20" xr:uid="{94CA4BA6-4D00-4BEB-9ED0-BB6A7BF50815}"/>
    <hyperlink ref="F16:F20" r:id="rId21" display="vca@bep.be" xr:uid="{48D16E93-45CB-40C9-B90C-8BBF7ACB4C4A}"/>
    <hyperlink ref="F5" r:id="rId22" xr:uid="{5C0781C2-BEA3-4552-BD81-E1C852DF399C}"/>
    <hyperlink ref="F26" r:id="rId23" xr:uid="{ACF384C7-8781-4C95-A11D-3A1B93F14762}"/>
    <hyperlink ref="F37" r:id="rId24" xr:uid="{B5807166-C8FF-45D9-8845-EE98E35C0EF9}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75FF2-11D1-4E4C-B4B5-D5DA5ADC4C22}">
  <dimension ref="A1:HG149"/>
  <sheetViews>
    <sheetView tabSelected="1" topLeftCell="W1" workbookViewId="0">
      <selection activeCell="Y76" sqref="Y76"/>
    </sheetView>
  </sheetViews>
  <sheetFormatPr baseColWidth="10" defaultRowHeight="14.4" x14ac:dyDescent="0.3"/>
  <cols>
    <col min="1" max="1" width="17.88671875" customWidth="1"/>
    <col min="2" max="2" width="26.6640625" bestFit="1" customWidth="1"/>
    <col min="3" max="3" width="15.6640625" bestFit="1" customWidth="1"/>
    <col min="4" max="4" width="23.33203125" bestFit="1" customWidth="1"/>
    <col min="5" max="5" width="16.88671875" bestFit="1" customWidth="1"/>
    <col min="6" max="6" width="38.33203125" bestFit="1" customWidth="1"/>
    <col min="8" max="8" width="11.5546875" style="89"/>
    <col min="9" max="9" width="11.5546875" style="126"/>
    <col min="10" max="21" width="11.5546875" style="128"/>
    <col min="22" max="22" width="11.44140625" style="128"/>
    <col min="23" max="23" width="11.5546875" style="128"/>
    <col min="24" max="25" width="11.44140625" style="128"/>
    <col min="26" max="26" width="11.5546875" style="254"/>
    <col min="27" max="27" width="11.5546875" style="268"/>
    <col min="28" max="28" width="65.6640625" bestFit="1" customWidth="1"/>
  </cols>
  <sheetData>
    <row r="1" spans="1:215" x14ac:dyDescent="0.3">
      <c r="A1" s="83" t="s">
        <v>0</v>
      </c>
      <c r="B1" s="83"/>
      <c r="C1" s="83"/>
      <c r="D1" s="83"/>
      <c r="E1" s="83"/>
      <c r="F1" s="84"/>
      <c r="G1" s="72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134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75"/>
    </row>
    <row r="2" spans="1:215" x14ac:dyDescent="0.3">
      <c r="A2" s="292" t="s">
        <v>1</v>
      </c>
      <c r="B2" s="292" t="s">
        <v>2</v>
      </c>
      <c r="C2" s="293" t="s">
        <v>3</v>
      </c>
      <c r="D2" s="292" t="s">
        <v>4</v>
      </c>
      <c r="E2" s="293" t="s">
        <v>5</v>
      </c>
      <c r="F2" s="294" t="s">
        <v>6</v>
      </c>
      <c r="G2" s="295">
        <v>44126</v>
      </c>
      <c r="H2" s="290">
        <v>44131</v>
      </c>
      <c r="I2" s="290">
        <v>44138</v>
      </c>
      <c r="J2" s="290">
        <v>44145</v>
      </c>
      <c r="K2" s="290">
        <v>44152</v>
      </c>
      <c r="L2" s="290">
        <v>44159</v>
      </c>
      <c r="M2" s="290">
        <v>44166</v>
      </c>
      <c r="N2" s="290">
        <v>44173</v>
      </c>
      <c r="O2" s="290">
        <v>44180</v>
      </c>
      <c r="P2" s="290">
        <v>44201</v>
      </c>
      <c r="Q2" s="290">
        <v>44208</v>
      </c>
      <c r="R2" s="290">
        <v>44215</v>
      </c>
      <c r="S2" s="290">
        <v>44221</v>
      </c>
      <c r="T2" s="290">
        <v>44228</v>
      </c>
      <c r="U2" s="290">
        <v>44236</v>
      </c>
      <c r="V2" s="290">
        <v>44243</v>
      </c>
      <c r="W2" s="290">
        <v>44250</v>
      </c>
      <c r="X2" s="290">
        <v>44257</v>
      </c>
      <c r="Y2" s="290">
        <v>44264</v>
      </c>
      <c r="Z2" s="290">
        <v>44271</v>
      </c>
      <c r="AA2" s="290">
        <v>44278</v>
      </c>
      <c r="AB2" s="296" t="s">
        <v>8</v>
      </c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</row>
    <row r="3" spans="1:215" x14ac:dyDescent="0.3">
      <c r="A3" s="292"/>
      <c r="B3" s="292"/>
      <c r="C3" s="293"/>
      <c r="D3" s="292"/>
      <c r="E3" s="293"/>
      <c r="F3" s="294"/>
      <c r="G3" s="295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7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</row>
    <row r="4" spans="1:215" x14ac:dyDescent="0.3">
      <c r="A4" s="141" t="s">
        <v>10</v>
      </c>
      <c r="B4" s="142" t="s">
        <v>83</v>
      </c>
      <c r="C4" s="141" t="s">
        <v>84</v>
      </c>
      <c r="D4" s="143" t="s">
        <v>196</v>
      </c>
      <c r="E4" s="144" t="s">
        <v>197</v>
      </c>
      <c r="F4" s="145" t="s">
        <v>85</v>
      </c>
      <c r="G4" s="58"/>
      <c r="H4" s="58"/>
      <c r="I4" s="58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58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</row>
    <row r="5" spans="1:215" x14ac:dyDescent="0.3">
      <c r="A5" s="141" t="s">
        <v>10</v>
      </c>
      <c r="B5" s="142" t="s">
        <v>86</v>
      </c>
      <c r="C5" s="141" t="s">
        <v>87</v>
      </c>
      <c r="D5" s="143" t="s">
        <v>88</v>
      </c>
      <c r="E5" s="144" t="s">
        <v>198</v>
      </c>
      <c r="F5" s="145" t="s">
        <v>89</v>
      </c>
      <c r="G5" s="174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4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</row>
    <row r="6" spans="1:215" ht="41.4" x14ac:dyDescent="0.3">
      <c r="A6" s="147" t="s">
        <v>90</v>
      </c>
      <c r="B6" s="148" t="s">
        <v>91</v>
      </c>
      <c r="C6" s="149" t="s">
        <v>91</v>
      </c>
      <c r="D6" s="142" t="s">
        <v>199</v>
      </c>
      <c r="E6" s="148" t="s">
        <v>200</v>
      </c>
      <c r="F6" s="150" t="s">
        <v>201</v>
      </c>
      <c r="G6" s="8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86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</row>
    <row r="7" spans="1:215" ht="26.4" x14ac:dyDescent="0.3">
      <c r="A7" s="147" t="s">
        <v>90</v>
      </c>
      <c r="B7" s="148" t="s">
        <v>92</v>
      </c>
      <c r="C7" s="149" t="s">
        <v>92</v>
      </c>
      <c r="D7" s="142" t="s">
        <v>202</v>
      </c>
      <c r="E7" s="146" t="s">
        <v>93</v>
      </c>
      <c r="F7" s="145" t="s">
        <v>94</v>
      </c>
      <c r="G7" s="177"/>
      <c r="H7" s="177"/>
      <c r="I7" s="177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7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</row>
    <row r="8" spans="1:215" ht="26.4" x14ac:dyDescent="0.3">
      <c r="A8" s="147" t="s">
        <v>95</v>
      </c>
      <c r="B8" s="151" t="s">
        <v>96</v>
      </c>
      <c r="C8" s="151" t="s">
        <v>96</v>
      </c>
      <c r="D8" s="137" t="s">
        <v>97</v>
      </c>
      <c r="E8" s="152" t="s">
        <v>204</v>
      </c>
      <c r="F8" s="145" t="s">
        <v>98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4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</row>
    <row r="9" spans="1:215" ht="26.4" x14ac:dyDescent="0.3">
      <c r="A9" s="147" t="s">
        <v>95</v>
      </c>
      <c r="B9" s="151" t="s">
        <v>99</v>
      </c>
      <c r="C9" s="151" t="s">
        <v>99</v>
      </c>
      <c r="D9" s="137" t="s">
        <v>205</v>
      </c>
      <c r="E9" s="152" t="s">
        <v>206</v>
      </c>
      <c r="F9" s="145" t="s">
        <v>100</v>
      </c>
      <c r="G9" s="58"/>
      <c r="H9" s="58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58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</row>
    <row r="10" spans="1:215" ht="28.2" x14ac:dyDescent="0.3">
      <c r="A10" s="147" t="s">
        <v>95</v>
      </c>
      <c r="B10" s="151" t="s">
        <v>203</v>
      </c>
      <c r="C10" s="151" t="s">
        <v>101</v>
      </c>
      <c r="D10" s="153" t="s">
        <v>102</v>
      </c>
      <c r="E10" s="146" t="s">
        <v>283</v>
      </c>
      <c r="F10" s="154" t="s">
        <v>290</v>
      </c>
      <c r="G10" s="58"/>
      <c r="H10" s="58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58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</row>
    <row r="11" spans="1:215" x14ac:dyDescent="0.3">
      <c r="A11" s="147" t="s">
        <v>103</v>
      </c>
      <c r="B11" s="155" t="s">
        <v>104</v>
      </c>
      <c r="C11" s="151" t="s">
        <v>105</v>
      </c>
      <c r="D11" s="137" t="s">
        <v>207</v>
      </c>
      <c r="E11" s="152" t="s">
        <v>106</v>
      </c>
      <c r="F11" s="145" t="s">
        <v>208</v>
      </c>
      <c r="G11" s="178"/>
      <c r="H11" s="178"/>
      <c r="I11" s="178"/>
      <c r="J11" s="175"/>
      <c r="K11" s="175"/>
      <c r="L11" s="175"/>
      <c r="M11" s="175"/>
      <c r="N11" s="175"/>
      <c r="O11" s="175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4" t="s">
        <v>471</v>
      </c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</row>
    <row r="12" spans="1:215" x14ac:dyDescent="0.3">
      <c r="A12" s="147" t="s">
        <v>103</v>
      </c>
      <c r="B12" s="155" t="s">
        <v>107</v>
      </c>
      <c r="C12" s="151" t="s">
        <v>105</v>
      </c>
      <c r="D12" s="137" t="s">
        <v>207</v>
      </c>
      <c r="E12" s="152" t="s">
        <v>106</v>
      </c>
      <c r="F12" s="145" t="s">
        <v>208</v>
      </c>
      <c r="G12" s="175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</row>
    <row r="13" spans="1:215" x14ac:dyDescent="0.3">
      <c r="A13" s="147" t="s">
        <v>103</v>
      </c>
      <c r="B13" s="151" t="s">
        <v>108</v>
      </c>
      <c r="C13" s="151" t="s">
        <v>108</v>
      </c>
      <c r="D13" s="137" t="s">
        <v>209</v>
      </c>
      <c r="E13" s="152" t="s">
        <v>109</v>
      </c>
      <c r="F13" s="145" t="s">
        <v>110</v>
      </c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4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</row>
    <row r="14" spans="1:215" ht="26.4" x14ac:dyDescent="0.3">
      <c r="A14" s="147" t="s">
        <v>103</v>
      </c>
      <c r="B14" s="155" t="s">
        <v>111</v>
      </c>
      <c r="C14" s="155" t="s">
        <v>111</v>
      </c>
      <c r="D14" s="137" t="s">
        <v>423</v>
      </c>
      <c r="E14" s="152" t="s">
        <v>424</v>
      </c>
      <c r="F14" s="145" t="s">
        <v>425</v>
      </c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58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</row>
    <row r="15" spans="1:215" ht="26.4" customHeight="1" x14ac:dyDescent="0.3">
      <c r="A15" s="147" t="s">
        <v>211</v>
      </c>
      <c r="B15" s="151" t="s">
        <v>114</v>
      </c>
      <c r="C15" s="151" t="s">
        <v>115</v>
      </c>
      <c r="D15" s="156" t="s">
        <v>212</v>
      </c>
      <c r="E15" s="157" t="s">
        <v>116</v>
      </c>
      <c r="F15" s="145" t="s">
        <v>213</v>
      </c>
      <c r="G15" s="87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87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</row>
    <row r="16" spans="1:215" x14ac:dyDescent="0.3">
      <c r="A16" s="147" t="s">
        <v>211</v>
      </c>
      <c r="B16" s="151" t="s">
        <v>117</v>
      </c>
      <c r="C16" s="151" t="s">
        <v>118</v>
      </c>
      <c r="D16" s="156" t="s">
        <v>214</v>
      </c>
      <c r="E16" s="158" t="s">
        <v>215</v>
      </c>
      <c r="F16" s="145" t="s">
        <v>216</v>
      </c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87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</row>
    <row r="17" spans="1:88" x14ac:dyDescent="0.3">
      <c r="A17" s="147" t="s">
        <v>211</v>
      </c>
      <c r="B17" s="151" t="s">
        <v>119</v>
      </c>
      <c r="C17" s="151" t="s">
        <v>118</v>
      </c>
      <c r="D17" s="156" t="s">
        <v>214</v>
      </c>
      <c r="E17" s="158" t="s">
        <v>215</v>
      </c>
      <c r="F17" s="145" t="s">
        <v>216</v>
      </c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3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</row>
    <row r="18" spans="1:88" x14ac:dyDescent="0.3">
      <c r="A18" s="147" t="s">
        <v>211</v>
      </c>
      <c r="B18" s="147" t="s">
        <v>120</v>
      </c>
      <c r="C18" s="147" t="s">
        <v>120</v>
      </c>
      <c r="D18" s="156" t="s">
        <v>210</v>
      </c>
      <c r="E18" s="158" t="s">
        <v>112</v>
      </c>
      <c r="F18" s="145" t="s">
        <v>113</v>
      </c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3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</row>
    <row r="19" spans="1:88" x14ac:dyDescent="0.3">
      <c r="A19" s="147" t="s">
        <v>211</v>
      </c>
      <c r="B19" s="147" t="s">
        <v>121</v>
      </c>
      <c r="C19" s="147" t="s">
        <v>121</v>
      </c>
      <c r="D19" s="156" t="s">
        <v>291</v>
      </c>
      <c r="E19" s="159" t="s">
        <v>217</v>
      </c>
      <c r="F19" s="145" t="s">
        <v>218</v>
      </c>
      <c r="G19" s="87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3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</row>
    <row r="20" spans="1:88" x14ac:dyDescent="0.3">
      <c r="A20" s="156" t="s">
        <v>211</v>
      </c>
      <c r="B20" s="160" t="s">
        <v>122</v>
      </c>
      <c r="C20" s="139" t="s">
        <v>122</v>
      </c>
      <c r="D20" s="137" t="s">
        <v>219</v>
      </c>
      <c r="E20" s="152" t="s">
        <v>123</v>
      </c>
      <c r="F20" s="145" t="s">
        <v>124</v>
      </c>
      <c r="G20" s="173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3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</row>
    <row r="21" spans="1:88" x14ac:dyDescent="0.3">
      <c r="A21" s="156" t="s">
        <v>125</v>
      </c>
      <c r="B21" s="160" t="s">
        <v>126</v>
      </c>
      <c r="C21" s="160" t="s">
        <v>126</v>
      </c>
      <c r="D21" s="156" t="s">
        <v>220</v>
      </c>
      <c r="E21" s="159" t="s">
        <v>127</v>
      </c>
      <c r="F21" s="170" t="s">
        <v>284</v>
      </c>
      <c r="G21" s="55"/>
      <c r="H21" s="55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3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</row>
    <row r="22" spans="1:88" ht="26.4" x14ac:dyDescent="0.3">
      <c r="A22" s="156" t="s">
        <v>125</v>
      </c>
      <c r="B22" s="139" t="s">
        <v>128</v>
      </c>
      <c r="C22" s="151" t="s">
        <v>128</v>
      </c>
      <c r="D22" s="156" t="s">
        <v>221</v>
      </c>
      <c r="E22" s="152" t="s">
        <v>129</v>
      </c>
      <c r="F22" s="145" t="s">
        <v>130</v>
      </c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73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</row>
    <row r="23" spans="1:88" ht="26.4" x14ac:dyDescent="0.3">
      <c r="A23" s="137" t="s">
        <v>125</v>
      </c>
      <c r="B23" s="139" t="s">
        <v>222</v>
      </c>
      <c r="C23" s="151" t="s">
        <v>222</v>
      </c>
      <c r="D23" s="156" t="s">
        <v>223</v>
      </c>
      <c r="E23" s="159" t="s">
        <v>131</v>
      </c>
      <c r="F23" s="145" t="s">
        <v>132</v>
      </c>
      <c r="G23" s="58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73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</row>
    <row r="24" spans="1:88" x14ac:dyDescent="0.3">
      <c r="A24" s="156" t="s">
        <v>125</v>
      </c>
      <c r="B24" s="160" t="s">
        <v>133</v>
      </c>
      <c r="C24" s="151" t="s">
        <v>133</v>
      </c>
      <c r="D24" s="156" t="s">
        <v>346</v>
      </c>
      <c r="E24" s="152" t="s">
        <v>347</v>
      </c>
      <c r="F24" s="145" t="s">
        <v>348</v>
      </c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3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</row>
    <row r="25" spans="1:88" x14ac:dyDescent="0.3">
      <c r="A25" s="137" t="s">
        <v>125</v>
      </c>
      <c r="B25" s="139" t="s">
        <v>134</v>
      </c>
      <c r="C25" s="151" t="s">
        <v>135</v>
      </c>
      <c r="D25" s="156" t="s">
        <v>399</v>
      </c>
      <c r="E25" s="161" t="s">
        <v>136</v>
      </c>
      <c r="F25" s="145" t="s">
        <v>400</v>
      </c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3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</row>
    <row r="26" spans="1:88" ht="26.4" x14ac:dyDescent="0.3">
      <c r="A26" s="137" t="s">
        <v>125</v>
      </c>
      <c r="B26" s="139" t="s">
        <v>137</v>
      </c>
      <c r="C26" s="151" t="s">
        <v>135</v>
      </c>
      <c r="D26" s="156" t="s">
        <v>399</v>
      </c>
      <c r="E26" s="161" t="s">
        <v>136</v>
      </c>
      <c r="F26" s="145" t="s">
        <v>400</v>
      </c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3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</row>
    <row r="27" spans="1:88" ht="26.4" x14ac:dyDescent="0.3">
      <c r="A27" s="137" t="s">
        <v>125</v>
      </c>
      <c r="B27" s="139" t="s">
        <v>138</v>
      </c>
      <c r="C27" s="151" t="s">
        <v>135</v>
      </c>
      <c r="D27" s="156" t="s">
        <v>399</v>
      </c>
      <c r="E27" s="161" t="s">
        <v>136</v>
      </c>
      <c r="F27" s="145" t="s">
        <v>400</v>
      </c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3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</row>
    <row r="28" spans="1:88" x14ac:dyDescent="0.3">
      <c r="A28" s="137" t="s">
        <v>125</v>
      </c>
      <c r="B28" s="139" t="s">
        <v>139</v>
      </c>
      <c r="C28" s="151" t="s">
        <v>135</v>
      </c>
      <c r="D28" s="156" t="s">
        <v>399</v>
      </c>
      <c r="E28" s="161" t="s">
        <v>136</v>
      </c>
      <c r="F28" s="145" t="s">
        <v>400</v>
      </c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3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</row>
    <row r="29" spans="1:88" ht="26.4" x14ac:dyDescent="0.3">
      <c r="A29" s="137" t="s">
        <v>125</v>
      </c>
      <c r="B29" s="139" t="s">
        <v>140</v>
      </c>
      <c r="C29" s="151" t="s">
        <v>135</v>
      </c>
      <c r="D29" s="156" t="s">
        <v>399</v>
      </c>
      <c r="E29" s="161" t="s">
        <v>136</v>
      </c>
      <c r="F29" s="145" t="s">
        <v>400</v>
      </c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3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</row>
    <row r="30" spans="1:88" ht="26.4" x14ac:dyDescent="0.3">
      <c r="A30" s="137" t="s">
        <v>125</v>
      </c>
      <c r="B30" s="139" t="s">
        <v>141</v>
      </c>
      <c r="C30" s="151" t="s">
        <v>135</v>
      </c>
      <c r="D30" s="156" t="s">
        <v>399</v>
      </c>
      <c r="E30" s="161" t="s">
        <v>136</v>
      </c>
      <c r="F30" s="145" t="s">
        <v>400</v>
      </c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3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</row>
    <row r="31" spans="1:88" ht="26.4" x14ac:dyDescent="0.3">
      <c r="A31" s="137" t="s">
        <v>125</v>
      </c>
      <c r="B31" s="139" t="s">
        <v>142</v>
      </c>
      <c r="C31" s="151" t="s">
        <v>135</v>
      </c>
      <c r="D31" s="156" t="s">
        <v>399</v>
      </c>
      <c r="E31" s="161" t="s">
        <v>136</v>
      </c>
      <c r="F31" s="145" t="s">
        <v>400</v>
      </c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3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</row>
    <row r="32" spans="1:88" ht="26.4" x14ac:dyDescent="0.3">
      <c r="A32" s="137" t="s">
        <v>231</v>
      </c>
      <c r="B32" s="139" t="s">
        <v>251</v>
      </c>
      <c r="C32" s="151" t="s">
        <v>135</v>
      </c>
      <c r="D32" s="156" t="s">
        <v>399</v>
      </c>
      <c r="E32" s="161" t="s">
        <v>136</v>
      </c>
      <c r="F32" s="145" t="s">
        <v>400</v>
      </c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4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</row>
    <row r="33" spans="1:215" ht="26.4" x14ac:dyDescent="0.3">
      <c r="A33" s="137" t="s">
        <v>231</v>
      </c>
      <c r="B33" s="139" t="s">
        <v>252</v>
      </c>
      <c r="C33" s="151" t="s">
        <v>135</v>
      </c>
      <c r="D33" s="156" t="s">
        <v>399</v>
      </c>
      <c r="E33" s="161" t="s">
        <v>136</v>
      </c>
      <c r="F33" s="145" t="s">
        <v>400</v>
      </c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4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</row>
    <row r="34" spans="1:215" ht="26.4" x14ac:dyDescent="0.3">
      <c r="A34" s="137" t="s">
        <v>125</v>
      </c>
      <c r="B34" s="139" t="s">
        <v>146</v>
      </c>
      <c r="C34" s="151" t="s">
        <v>143</v>
      </c>
      <c r="D34" s="156" t="s">
        <v>224</v>
      </c>
      <c r="E34" s="152" t="s">
        <v>144</v>
      </c>
      <c r="F34" s="145" t="s">
        <v>145</v>
      </c>
      <c r="G34" s="174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4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</row>
    <row r="35" spans="1:215" ht="26.4" x14ac:dyDescent="0.3">
      <c r="A35" s="137" t="s">
        <v>125</v>
      </c>
      <c r="B35" s="139" t="s">
        <v>147</v>
      </c>
      <c r="C35" s="151" t="s">
        <v>143</v>
      </c>
      <c r="D35" s="156" t="s">
        <v>224</v>
      </c>
      <c r="E35" s="152" t="s">
        <v>144</v>
      </c>
      <c r="F35" s="145" t="s">
        <v>145</v>
      </c>
      <c r="G35" s="174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4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</row>
    <row r="36" spans="1:215" ht="26.4" x14ac:dyDescent="0.3">
      <c r="A36" s="137" t="s">
        <v>125</v>
      </c>
      <c r="B36" s="139" t="s">
        <v>148</v>
      </c>
      <c r="C36" s="151" t="s">
        <v>143</v>
      </c>
      <c r="D36" s="156" t="s">
        <v>224</v>
      </c>
      <c r="E36" s="152" t="s">
        <v>144</v>
      </c>
      <c r="F36" s="145" t="s">
        <v>145</v>
      </c>
      <c r="G36" s="174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4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</row>
    <row r="37" spans="1:215" ht="26.4" x14ac:dyDescent="0.3">
      <c r="A37" s="137" t="s">
        <v>125</v>
      </c>
      <c r="B37" s="139" t="s">
        <v>149</v>
      </c>
      <c r="C37" s="151" t="s">
        <v>143</v>
      </c>
      <c r="D37" s="156" t="s">
        <v>224</v>
      </c>
      <c r="E37" s="152" t="s">
        <v>144</v>
      </c>
      <c r="F37" s="145" t="s">
        <v>145</v>
      </c>
      <c r="G37" s="174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4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</row>
    <row r="38" spans="1:215" ht="26.4" x14ac:dyDescent="0.3">
      <c r="A38" s="137" t="s">
        <v>125</v>
      </c>
      <c r="B38" s="139" t="s">
        <v>150</v>
      </c>
      <c r="C38" s="151" t="s">
        <v>143</v>
      </c>
      <c r="D38" s="156" t="s">
        <v>224</v>
      </c>
      <c r="E38" s="152" t="s">
        <v>151</v>
      </c>
      <c r="F38" s="145" t="s">
        <v>145</v>
      </c>
      <c r="G38" s="174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4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</row>
    <row r="39" spans="1:215" ht="26.4" x14ac:dyDescent="0.3">
      <c r="A39" s="156" t="s">
        <v>125</v>
      </c>
      <c r="B39" s="160" t="s">
        <v>292</v>
      </c>
      <c r="C39" s="151" t="s">
        <v>285</v>
      </c>
      <c r="D39" s="159" t="s">
        <v>286</v>
      </c>
      <c r="E39" s="159" t="s">
        <v>287</v>
      </c>
      <c r="F39" s="145" t="s">
        <v>288</v>
      </c>
      <c r="G39" s="179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9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</row>
    <row r="40" spans="1:215" ht="27" x14ac:dyDescent="0.3">
      <c r="A40" s="137" t="s">
        <v>211</v>
      </c>
      <c r="B40" s="139" t="s">
        <v>153</v>
      </c>
      <c r="C40" s="151" t="s">
        <v>154</v>
      </c>
      <c r="D40" s="162" t="s">
        <v>225</v>
      </c>
      <c r="E40" s="162" t="s">
        <v>226</v>
      </c>
      <c r="F40" s="145" t="s">
        <v>227</v>
      </c>
      <c r="G40" s="174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4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</row>
    <row r="41" spans="1:215" ht="26.4" x14ac:dyDescent="0.3">
      <c r="A41" s="146" t="s">
        <v>211</v>
      </c>
      <c r="B41" s="168" t="s">
        <v>293</v>
      </c>
      <c r="C41" s="169" t="s">
        <v>154</v>
      </c>
      <c r="D41" s="159" t="s">
        <v>228</v>
      </c>
      <c r="E41" s="159" t="s">
        <v>155</v>
      </c>
      <c r="F41" s="170" t="s">
        <v>229</v>
      </c>
      <c r="G41" s="174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4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</row>
    <row r="42" spans="1:215" ht="26.4" x14ac:dyDescent="0.3">
      <c r="A42" s="146" t="s">
        <v>211</v>
      </c>
      <c r="B42" s="168" t="s">
        <v>294</v>
      </c>
      <c r="C42" s="169" t="s">
        <v>154</v>
      </c>
      <c r="D42" s="159" t="s">
        <v>228</v>
      </c>
      <c r="E42" s="159" t="s">
        <v>155</v>
      </c>
      <c r="F42" s="170" t="s">
        <v>229</v>
      </c>
      <c r="G42" s="174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4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</row>
    <row r="43" spans="1:215" ht="39.6" x14ac:dyDescent="0.3">
      <c r="A43" s="137" t="s">
        <v>125</v>
      </c>
      <c r="B43" s="139" t="s">
        <v>432</v>
      </c>
      <c r="C43" s="151" t="s">
        <v>154</v>
      </c>
      <c r="D43" s="152" t="s">
        <v>228</v>
      </c>
      <c r="E43" s="152" t="s">
        <v>155</v>
      </c>
      <c r="F43" s="145" t="s">
        <v>229</v>
      </c>
      <c r="G43" s="174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4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</row>
    <row r="44" spans="1:215" ht="52.8" x14ac:dyDescent="0.3">
      <c r="A44" s="137" t="s">
        <v>125</v>
      </c>
      <c r="B44" s="139" t="s">
        <v>156</v>
      </c>
      <c r="C44" s="151" t="s">
        <v>154</v>
      </c>
      <c r="D44" s="152" t="s">
        <v>228</v>
      </c>
      <c r="E44" s="152" t="s">
        <v>155</v>
      </c>
      <c r="F44" s="145" t="s">
        <v>229</v>
      </c>
      <c r="G44" s="174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4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</row>
    <row r="45" spans="1:215" ht="52.8" x14ac:dyDescent="0.3">
      <c r="A45" s="137" t="s">
        <v>125</v>
      </c>
      <c r="B45" s="139" t="s">
        <v>157</v>
      </c>
      <c r="C45" s="151" t="s">
        <v>154</v>
      </c>
      <c r="D45" s="152" t="s">
        <v>228</v>
      </c>
      <c r="E45" s="152" t="s">
        <v>155</v>
      </c>
      <c r="F45" s="145" t="s">
        <v>229</v>
      </c>
      <c r="G45" s="174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4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</row>
    <row r="46" spans="1:215" ht="27" x14ac:dyDescent="0.3">
      <c r="A46" s="163" t="s">
        <v>125</v>
      </c>
      <c r="B46" s="162" t="s">
        <v>158</v>
      </c>
      <c r="C46" s="164" t="s">
        <v>159</v>
      </c>
      <c r="D46" s="163" t="s">
        <v>230</v>
      </c>
      <c r="E46" s="165" t="s">
        <v>160</v>
      </c>
      <c r="F46" s="166" t="s">
        <v>161</v>
      </c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74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</row>
    <row r="47" spans="1:215" x14ac:dyDescent="0.3">
      <c r="A47" s="163" t="s">
        <v>231</v>
      </c>
      <c r="B47" s="162" t="s">
        <v>232</v>
      </c>
      <c r="C47" s="164" t="s">
        <v>233</v>
      </c>
      <c r="D47" s="163" t="s">
        <v>234</v>
      </c>
      <c r="E47" s="165" t="s">
        <v>235</v>
      </c>
      <c r="F47" s="166" t="s">
        <v>236</v>
      </c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74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</row>
    <row r="48" spans="1:215" ht="27" x14ac:dyDescent="0.3">
      <c r="A48" s="163" t="s">
        <v>125</v>
      </c>
      <c r="B48" s="162" t="s">
        <v>426</v>
      </c>
      <c r="C48" s="164" t="s">
        <v>289</v>
      </c>
      <c r="D48" s="163" t="s">
        <v>162</v>
      </c>
      <c r="E48" s="163" t="s">
        <v>237</v>
      </c>
      <c r="F48" s="166" t="s">
        <v>163</v>
      </c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74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</row>
    <row r="49" spans="1:215" x14ac:dyDescent="0.3">
      <c r="A49" s="167" t="s">
        <v>211</v>
      </c>
      <c r="B49" s="167" t="s">
        <v>254</v>
      </c>
      <c r="C49" s="167" t="s">
        <v>255</v>
      </c>
      <c r="D49" s="167" t="s">
        <v>256</v>
      </c>
      <c r="E49" s="167" t="s">
        <v>257</v>
      </c>
      <c r="F49" s="166" t="s">
        <v>258</v>
      </c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74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</row>
    <row r="50" spans="1:215" x14ac:dyDescent="0.3">
      <c r="A50" s="167" t="s">
        <v>211</v>
      </c>
      <c r="B50" s="167" t="s">
        <v>259</v>
      </c>
      <c r="C50" s="167" t="s">
        <v>260</v>
      </c>
      <c r="D50" s="167" t="s">
        <v>261</v>
      </c>
      <c r="E50" s="167" t="s">
        <v>262</v>
      </c>
      <c r="F50" s="166" t="s">
        <v>263</v>
      </c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74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</row>
    <row r="51" spans="1:215" x14ac:dyDescent="0.3">
      <c r="A51" s="167" t="s">
        <v>264</v>
      </c>
      <c r="B51" s="167" t="s">
        <v>265</v>
      </c>
      <c r="C51" s="167" t="s">
        <v>266</v>
      </c>
      <c r="D51" s="167" t="s">
        <v>267</v>
      </c>
      <c r="E51" s="167" t="s">
        <v>268</v>
      </c>
      <c r="F51" s="166" t="s">
        <v>269</v>
      </c>
      <c r="G51" s="174"/>
      <c r="H51" s="174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74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</row>
    <row r="52" spans="1:215" x14ac:dyDescent="0.3">
      <c r="A52" s="167" t="s">
        <v>264</v>
      </c>
      <c r="B52" s="167" t="s">
        <v>350</v>
      </c>
      <c r="C52" s="167" t="s">
        <v>266</v>
      </c>
      <c r="D52" s="167" t="s">
        <v>270</v>
      </c>
      <c r="E52" s="167" t="s">
        <v>271</v>
      </c>
      <c r="F52" s="166" t="s">
        <v>272</v>
      </c>
      <c r="G52" s="174"/>
      <c r="H52" s="174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74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</row>
    <row r="53" spans="1:215" x14ac:dyDescent="0.3">
      <c r="A53" s="167" t="s">
        <v>264</v>
      </c>
      <c r="B53" s="167" t="s">
        <v>273</v>
      </c>
      <c r="C53" s="167" t="s">
        <v>266</v>
      </c>
      <c r="D53" s="167" t="s">
        <v>274</v>
      </c>
      <c r="E53" s="167" t="s">
        <v>275</v>
      </c>
      <c r="F53" s="154" t="s">
        <v>276</v>
      </c>
      <c r="G53" s="174"/>
      <c r="H53" s="174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74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</row>
    <row r="54" spans="1:215" x14ac:dyDescent="0.3">
      <c r="A54" s="167" t="s">
        <v>211</v>
      </c>
      <c r="B54" s="167" t="s">
        <v>433</v>
      </c>
      <c r="C54" s="167" t="s">
        <v>266</v>
      </c>
      <c r="D54" s="167" t="s">
        <v>434</v>
      </c>
      <c r="E54" s="167" t="s">
        <v>435</v>
      </c>
      <c r="F54" s="154" t="s">
        <v>436</v>
      </c>
      <c r="G54" s="174"/>
      <c r="H54" s="174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74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</row>
    <row r="55" spans="1:215" x14ac:dyDescent="0.3">
      <c r="A55" s="167" t="s">
        <v>277</v>
      </c>
      <c r="B55" s="167" t="s">
        <v>278</v>
      </c>
      <c r="C55" s="167" t="s">
        <v>278</v>
      </c>
      <c r="D55" s="167" t="s">
        <v>279</v>
      </c>
      <c r="E55" s="167" t="s">
        <v>280</v>
      </c>
      <c r="F55" s="154" t="s">
        <v>281</v>
      </c>
      <c r="G55" s="174"/>
      <c r="H55" s="174"/>
      <c r="I55" s="174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74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</row>
    <row r="56" spans="1:215" ht="26.4" x14ac:dyDescent="0.3">
      <c r="A56" s="171" t="s">
        <v>211</v>
      </c>
      <c r="B56" s="139" t="s">
        <v>295</v>
      </c>
      <c r="C56" s="172" t="s">
        <v>296</v>
      </c>
      <c r="D56" s="137" t="s">
        <v>297</v>
      </c>
      <c r="E56" s="167" t="s">
        <v>298</v>
      </c>
      <c r="F56" s="154" t="s">
        <v>299</v>
      </c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74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</row>
    <row r="57" spans="1:215" ht="26.4" x14ac:dyDescent="0.3">
      <c r="A57" s="171" t="s">
        <v>211</v>
      </c>
      <c r="B57" s="139" t="s">
        <v>300</v>
      </c>
      <c r="C57" s="172" t="s">
        <v>300</v>
      </c>
      <c r="D57" s="137" t="s">
        <v>301</v>
      </c>
      <c r="E57" s="137" t="s">
        <v>302</v>
      </c>
      <c r="F57" s="154" t="s">
        <v>303</v>
      </c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74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</row>
    <row r="58" spans="1:215" x14ac:dyDescent="0.3">
      <c r="A58" s="171" t="s">
        <v>211</v>
      </c>
      <c r="B58" s="139" t="s">
        <v>240</v>
      </c>
      <c r="C58" s="172" t="s">
        <v>245</v>
      </c>
      <c r="D58" s="137" t="s">
        <v>246</v>
      </c>
      <c r="E58" s="137" t="s">
        <v>247</v>
      </c>
      <c r="F58" s="154" t="s">
        <v>248</v>
      </c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74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</row>
    <row r="59" spans="1:215" x14ac:dyDescent="0.3">
      <c r="A59" s="171" t="s">
        <v>211</v>
      </c>
      <c r="B59" s="139" t="s">
        <v>241</v>
      </c>
      <c r="C59" s="172" t="s">
        <v>245</v>
      </c>
      <c r="D59" s="137" t="s">
        <v>246</v>
      </c>
      <c r="E59" s="137" t="s">
        <v>247</v>
      </c>
      <c r="F59" s="154" t="s">
        <v>248</v>
      </c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1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</row>
    <row r="60" spans="1:215" x14ac:dyDescent="0.3">
      <c r="A60" s="171" t="s">
        <v>211</v>
      </c>
      <c r="B60" s="139" t="s">
        <v>242</v>
      </c>
      <c r="C60" s="172" t="s">
        <v>245</v>
      </c>
      <c r="D60" s="137" t="s">
        <v>246</v>
      </c>
      <c r="E60" s="137" t="s">
        <v>247</v>
      </c>
      <c r="F60" s="154" t="s">
        <v>248</v>
      </c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1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</row>
    <row r="61" spans="1:215" ht="26.4" x14ac:dyDescent="0.3">
      <c r="A61" s="171" t="s">
        <v>211</v>
      </c>
      <c r="B61" s="139" t="s">
        <v>244</v>
      </c>
      <c r="C61" s="172" t="s">
        <v>245</v>
      </c>
      <c r="D61" s="137" t="s">
        <v>246</v>
      </c>
      <c r="E61" s="137" t="s">
        <v>247</v>
      </c>
      <c r="F61" s="154" t="s">
        <v>248</v>
      </c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1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</row>
    <row r="62" spans="1:215" ht="26.4" x14ac:dyDescent="0.3">
      <c r="A62" s="171" t="s">
        <v>211</v>
      </c>
      <c r="B62" s="139" t="s">
        <v>243</v>
      </c>
      <c r="C62" s="172" t="s">
        <v>245</v>
      </c>
      <c r="D62" s="137" t="s">
        <v>246</v>
      </c>
      <c r="E62" s="137" t="s">
        <v>247</v>
      </c>
      <c r="F62" s="154" t="s">
        <v>248</v>
      </c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1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</row>
    <row r="63" spans="1:215" ht="26.4" x14ac:dyDescent="0.3">
      <c r="A63" s="138" t="s">
        <v>211</v>
      </c>
      <c r="B63" s="139" t="s">
        <v>239</v>
      </c>
      <c r="C63" s="140" t="s">
        <v>245</v>
      </c>
      <c r="D63" s="137" t="s">
        <v>246</v>
      </c>
      <c r="E63" s="137" t="s">
        <v>247</v>
      </c>
      <c r="F63" s="154" t="s">
        <v>248</v>
      </c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73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</row>
    <row r="64" spans="1:215" x14ac:dyDescent="0.3">
      <c r="A64" s="171" t="s">
        <v>321</v>
      </c>
      <c r="B64" s="139" t="s">
        <v>367</v>
      </c>
      <c r="C64" s="172" t="s">
        <v>368</v>
      </c>
      <c r="D64" s="163" t="s">
        <v>322</v>
      </c>
      <c r="E64" s="163" t="s">
        <v>383</v>
      </c>
      <c r="F64" s="154" t="s">
        <v>324</v>
      </c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1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</row>
    <row r="65" spans="1:215" x14ac:dyDescent="0.3">
      <c r="A65" s="163" t="s">
        <v>321</v>
      </c>
      <c r="B65" s="162" t="s">
        <v>369</v>
      </c>
      <c r="C65" s="172" t="s">
        <v>368</v>
      </c>
      <c r="D65" s="163" t="s">
        <v>322</v>
      </c>
      <c r="E65" s="163" t="s">
        <v>323</v>
      </c>
      <c r="F65" s="154" t="s">
        <v>324</v>
      </c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74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</row>
    <row r="66" spans="1:215" ht="27" x14ac:dyDescent="0.3">
      <c r="A66" s="163" t="s">
        <v>321</v>
      </c>
      <c r="B66" s="162" t="s">
        <v>325</v>
      </c>
      <c r="C66" s="164" t="s">
        <v>326</v>
      </c>
      <c r="D66" s="163"/>
      <c r="E66" s="163" t="s">
        <v>327</v>
      </c>
      <c r="F66" s="154"/>
      <c r="G66" s="174"/>
      <c r="H66" s="174"/>
      <c r="I66" s="174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74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</row>
    <row r="67" spans="1:215" x14ac:dyDescent="0.3">
      <c r="A67" s="163" t="s">
        <v>211</v>
      </c>
      <c r="B67" s="162" t="s">
        <v>328</v>
      </c>
      <c r="C67" s="164" t="s">
        <v>329</v>
      </c>
      <c r="D67" s="163"/>
      <c r="E67" s="163" t="s">
        <v>330</v>
      </c>
      <c r="F67" s="154" t="s">
        <v>331</v>
      </c>
      <c r="G67" s="174"/>
      <c r="H67" s="174"/>
      <c r="I67" s="174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74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</row>
    <row r="68" spans="1:215" x14ac:dyDescent="0.3">
      <c r="A68" s="163" t="s">
        <v>211</v>
      </c>
      <c r="B68" s="162" t="s">
        <v>332</v>
      </c>
      <c r="C68" s="164" t="s">
        <v>333</v>
      </c>
      <c r="D68" s="163"/>
      <c r="E68" s="163" t="s">
        <v>334</v>
      </c>
      <c r="F68" s="15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</row>
    <row r="69" spans="1:215" ht="27" x14ac:dyDescent="0.3">
      <c r="A69" s="163" t="s">
        <v>211</v>
      </c>
      <c r="B69" s="162" t="s">
        <v>335</v>
      </c>
      <c r="C69" s="164" t="s">
        <v>336</v>
      </c>
      <c r="D69" s="163"/>
      <c r="E69" s="163" t="s">
        <v>337</v>
      </c>
      <c r="F69" s="154" t="s">
        <v>338</v>
      </c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74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</row>
    <row r="70" spans="1:215" x14ac:dyDescent="0.3">
      <c r="A70" s="163" t="s">
        <v>211</v>
      </c>
      <c r="B70" s="162" t="s">
        <v>339</v>
      </c>
      <c r="C70" s="164" t="s">
        <v>340</v>
      </c>
      <c r="D70" s="163"/>
      <c r="E70" s="163" t="s">
        <v>341</v>
      </c>
      <c r="F70" s="154"/>
      <c r="G70" s="174"/>
      <c r="H70" s="174"/>
      <c r="I70" s="174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74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</row>
    <row r="71" spans="1:215" ht="27" x14ac:dyDescent="0.3">
      <c r="A71" s="163" t="s">
        <v>211</v>
      </c>
      <c r="B71" s="162" t="s">
        <v>342</v>
      </c>
      <c r="C71" s="164" t="s">
        <v>343</v>
      </c>
      <c r="D71" s="163" t="s">
        <v>344</v>
      </c>
      <c r="E71" s="163" t="s">
        <v>349</v>
      </c>
      <c r="F71" s="154" t="s">
        <v>345</v>
      </c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74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</row>
    <row r="72" spans="1:215" x14ac:dyDescent="0.3">
      <c r="A72" s="74"/>
      <c r="B72" s="74"/>
      <c r="C72" s="74"/>
      <c r="D72" s="74"/>
      <c r="E72" s="74"/>
      <c r="F72" s="82"/>
      <c r="G72" s="74"/>
      <c r="H72" s="90"/>
      <c r="I72" s="127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</row>
    <row r="73" spans="1:215" x14ac:dyDescent="0.3">
      <c r="A73" s="74"/>
      <c r="B73" s="74"/>
      <c r="C73" s="74"/>
      <c r="D73" s="74"/>
      <c r="E73" s="74"/>
      <c r="F73" s="82"/>
      <c r="G73" s="74"/>
      <c r="H73" s="90"/>
      <c r="I73" s="127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</row>
    <row r="74" spans="1:215" x14ac:dyDescent="0.3">
      <c r="A74" s="74"/>
      <c r="B74" s="74"/>
      <c r="C74" s="74"/>
      <c r="D74" s="74"/>
      <c r="E74" s="74"/>
      <c r="F74" s="82"/>
      <c r="G74" s="74"/>
      <c r="H74" s="90"/>
      <c r="I74" s="127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</row>
    <row r="75" spans="1:215" x14ac:dyDescent="0.3">
      <c r="A75" s="74"/>
      <c r="B75" s="74"/>
      <c r="C75" s="74"/>
      <c r="D75" s="74"/>
      <c r="E75" s="74"/>
      <c r="F75" s="82"/>
      <c r="G75" s="74"/>
      <c r="H75" s="90"/>
      <c r="I75" s="127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</row>
    <row r="76" spans="1:215" x14ac:dyDescent="0.3">
      <c r="A76" s="74"/>
      <c r="B76" s="74"/>
      <c r="C76" s="74"/>
      <c r="D76" s="74"/>
      <c r="E76" s="74"/>
      <c r="F76" s="82"/>
      <c r="G76" s="74"/>
      <c r="H76" s="90"/>
      <c r="I76" s="127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</row>
    <row r="77" spans="1:215" x14ac:dyDescent="0.3">
      <c r="A77" s="74"/>
      <c r="B77" s="74"/>
      <c r="C77" s="74"/>
      <c r="D77" s="74"/>
      <c r="E77" s="74"/>
      <c r="F77" s="82"/>
      <c r="G77" s="74"/>
      <c r="H77" s="90"/>
      <c r="I77" s="127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G77" s="74"/>
    </row>
    <row r="78" spans="1:215" x14ac:dyDescent="0.3">
      <c r="A78" s="74"/>
      <c r="B78" s="74"/>
      <c r="C78" s="74"/>
      <c r="D78" s="74"/>
      <c r="E78" s="74"/>
      <c r="F78" s="82"/>
      <c r="G78" s="74"/>
      <c r="H78" s="90"/>
      <c r="I78" s="127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G78" s="74"/>
    </row>
    <row r="79" spans="1:215" x14ac:dyDescent="0.3">
      <c r="A79" s="74"/>
      <c r="B79" s="74"/>
      <c r="C79" s="74"/>
      <c r="D79" s="74"/>
      <c r="E79" s="74"/>
      <c r="F79" s="82"/>
      <c r="G79" s="74"/>
      <c r="H79" s="90"/>
      <c r="I79" s="127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G79" s="74"/>
    </row>
    <row r="80" spans="1:215" x14ac:dyDescent="0.3">
      <c r="A80" s="74"/>
      <c r="B80" s="74"/>
      <c r="C80" s="74"/>
      <c r="D80" s="74"/>
      <c r="E80" s="74"/>
      <c r="F80" s="82"/>
      <c r="G80" s="74"/>
      <c r="H80" s="90"/>
      <c r="I80" s="127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G80" s="74"/>
    </row>
    <row r="81" spans="6:6" x14ac:dyDescent="0.3">
      <c r="F81" s="82"/>
    </row>
    <row r="82" spans="6:6" x14ac:dyDescent="0.3">
      <c r="F82" s="82"/>
    </row>
    <row r="83" spans="6:6" x14ac:dyDescent="0.3">
      <c r="F83" s="82"/>
    </row>
    <row r="84" spans="6:6" x14ac:dyDescent="0.3">
      <c r="F84" s="82"/>
    </row>
    <row r="85" spans="6:6" x14ac:dyDescent="0.3">
      <c r="F85" s="82"/>
    </row>
    <row r="86" spans="6:6" x14ac:dyDescent="0.3">
      <c r="F86" s="82"/>
    </row>
    <row r="87" spans="6:6" x14ac:dyDescent="0.3">
      <c r="F87" s="82"/>
    </row>
    <row r="88" spans="6:6" x14ac:dyDescent="0.3">
      <c r="F88" s="82"/>
    </row>
    <row r="89" spans="6:6" x14ac:dyDescent="0.3">
      <c r="F89" s="82"/>
    </row>
    <row r="90" spans="6:6" x14ac:dyDescent="0.3">
      <c r="F90" s="82"/>
    </row>
    <row r="91" spans="6:6" x14ac:dyDescent="0.3">
      <c r="F91" s="82"/>
    </row>
    <row r="92" spans="6:6" x14ac:dyDescent="0.3">
      <c r="F92" s="82"/>
    </row>
    <row r="93" spans="6:6" x14ac:dyDescent="0.3">
      <c r="F93" s="82"/>
    </row>
    <row r="94" spans="6:6" x14ac:dyDescent="0.3">
      <c r="F94" s="82"/>
    </row>
    <row r="95" spans="6:6" x14ac:dyDescent="0.3">
      <c r="F95" s="82"/>
    </row>
    <row r="96" spans="6:6" x14ac:dyDescent="0.3">
      <c r="F96" s="82"/>
    </row>
    <row r="97" spans="6:6" x14ac:dyDescent="0.3">
      <c r="F97" s="82"/>
    </row>
    <row r="98" spans="6:6" x14ac:dyDescent="0.3">
      <c r="F98" s="82"/>
    </row>
    <row r="99" spans="6:6" x14ac:dyDescent="0.3">
      <c r="F99" s="82"/>
    </row>
    <row r="100" spans="6:6" x14ac:dyDescent="0.3">
      <c r="F100" s="82"/>
    </row>
    <row r="101" spans="6:6" x14ac:dyDescent="0.3">
      <c r="F101" s="82"/>
    </row>
    <row r="102" spans="6:6" x14ac:dyDescent="0.3">
      <c r="F102" s="82"/>
    </row>
    <row r="103" spans="6:6" x14ac:dyDescent="0.3">
      <c r="F103" s="82"/>
    </row>
    <row r="104" spans="6:6" x14ac:dyDescent="0.3">
      <c r="F104" s="82"/>
    </row>
    <row r="105" spans="6:6" x14ac:dyDescent="0.3">
      <c r="F105" s="82"/>
    </row>
    <row r="106" spans="6:6" x14ac:dyDescent="0.3">
      <c r="F106" s="82"/>
    </row>
    <row r="107" spans="6:6" x14ac:dyDescent="0.3">
      <c r="F107" s="82"/>
    </row>
    <row r="108" spans="6:6" x14ac:dyDescent="0.3">
      <c r="F108" s="82"/>
    </row>
    <row r="109" spans="6:6" x14ac:dyDescent="0.3">
      <c r="F109" s="82"/>
    </row>
    <row r="110" spans="6:6" x14ac:dyDescent="0.3">
      <c r="F110" s="82"/>
    </row>
    <row r="111" spans="6:6" x14ac:dyDescent="0.3">
      <c r="F111" s="82"/>
    </row>
    <row r="112" spans="6:6" x14ac:dyDescent="0.3">
      <c r="F112" s="82"/>
    </row>
    <row r="113" spans="6:6" x14ac:dyDescent="0.3">
      <c r="F113" s="82"/>
    </row>
    <row r="114" spans="6:6" x14ac:dyDescent="0.3">
      <c r="F114" s="82"/>
    </row>
    <row r="115" spans="6:6" x14ac:dyDescent="0.3">
      <c r="F115" s="82"/>
    </row>
    <row r="116" spans="6:6" x14ac:dyDescent="0.3">
      <c r="F116" s="82"/>
    </row>
    <row r="117" spans="6:6" x14ac:dyDescent="0.3">
      <c r="F117" s="82"/>
    </row>
    <row r="118" spans="6:6" x14ac:dyDescent="0.3">
      <c r="F118" s="82"/>
    </row>
    <row r="119" spans="6:6" x14ac:dyDescent="0.3">
      <c r="F119" s="82"/>
    </row>
    <row r="120" spans="6:6" x14ac:dyDescent="0.3">
      <c r="F120" s="82"/>
    </row>
    <row r="121" spans="6:6" x14ac:dyDescent="0.3">
      <c r="F121" s="82"/>
    </row>
    <row r="122" spans="6:6" x14ac:dyDescent="0.3">
      <c r="F122" s="82"/>
    </row>
    <row r="123" spans="6:6" x14ac:dyDescent="0.3">
      <c r="F123" s="82"/>
    </row>
    <row r="124" spans="6:6" x14ac:dyDescent="0.3">
      <c r="F124" s="82"/>
    </row>
    <row r="125" spans="6:6" x14ac:dyDescent="0.3">
      <c r="F125" s="82"/>
    </row>
    <row r="126" spans="6:6" x14ac:dyDescent="0.3">
      <c r="F126" s="82"/>
    </row>
    <row r="127" spans="6:6" x14ac:dyDescent="0.3">
      <c r="F127" s="82"/>
    </row>
    <row r="128" spans="6:6" x14ac:dyDescent="0.3">
      <c r="F128" s="82"/>
    </row>
    <row r="129" spans="6:6" x14ac:dyDescent="0.3">
      <c r="F129" s="82"/>
    </row>
    <row r="130" spans="6:6" x14ac:dyDescent="0.3">
      <c r="F130" s="82"/>
    </row>
    <row r="131" spans="6:6" x14ac:dyDescent="0.3">
      <c r="F131" s="82"/>
    </row>
    <row r="132" spans="6:6" x14ac:dyDescent="0.3">
      <c r="F132" s="82"/>
    </row>
    <row r="133" spans="6:6" x14ac:dyDescent="0.3">
      <c r="F133" s="82"/>
    </row>
    <row r="134" spans="6:6" x14ac:dyDescent="0.3">
      <c r="F134" s="82"/>
    </row>
    <row r="135" spans="6:6" x14ac:dyDescent="0.3">
      <c r="F135" s="82"/>
    </row>
    <row r="136" spans="6:6" x14ac:dyDescent="0.3">
      <c r="F136" s="82"/>
    </row>
    <row r="137" spans="6:6" x14ac:dyDescent="0.3">
      <c r="F137" s="82"/>
    </row>
    <row r="138" spans="6:6" x14ac:dyDescent="0.3">
      <c r="F138" s="82"/>
    </row>
    <row r="139" spans="6:6" x14ac:dyDescent="0.3">
      <c r="F139" s="82"/>
    </row>
    <row r="140" spans="6:6" x14ac:dyDescent="0.3">
      <c r="F140" s="82"/>
    </row>
    <row r="141" spans="6:6" x14ac:dyDescent="0.3">
      <c r="F141" s="82"/>
    </row>
    <row r="142" spans="6:6" x14ac:dyDescent="0.3">
      <c r="F142" s="82"/>
    </row>
    <row r="143" spans="6:6" x14ac:dyDescent="0.3">
      <c r="F143" s="82"/>
    </row>
    <row r="144" spans="6:6" x14ac:dyDescent="0.3">
      <c r="F144" s="82"/>
    </row>
    <row r="145" spans="6:6" x14ac:dyDescent="0.3">
      <c r="F145" s="82"/>
    </row>
    <row r="146" spans="6:6" x14ac:dyDescent="0.3">
      <c r="F146" s="82"/>
    </row>
    <row r="147" spans="6:6" x14ac:dyDescent="0.3">
      <c r="F147" s="82"/>
    </row>
    <row r="148" spans="6:6" x14ac:dyDescent="0.3">
      <c r="F148" s="82"/>
    </row>
    <row r="149" spans="6:6" x14ac:dyDescent="0.3">
      <c r="F149" s="82"/>
    </row>
  </sheetData>
  <mergeCells count="28">
    <mergeCell ref="AB2:AB3"/>
    <mergeCell ref="H2:H3"/>
    <mergeCell ref="M2:M3"/>
    <mergeCell ref="N2:N3"/>
    <mergeCell ref="P2:P3"/>
    <mergeCell ref="R2:R3"/>
    <mergeCell ref="Q2:Q3"/>
    <mergeCell ref="S2:S3"/>
    <mergeCell ref="T2:T3"/>
    <mergeCell ref="V2:V3"/>
    <mergeCell ref="U2:U3"/>
    <mergeCell ref="O2:O3"/>
    <mergeCell ref="W2:W3"/>
    <mergeCell ref="AA2:AA3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G2:G3"/>
    <mergeCell ref="Z2:Z3"/>
    <mergeCell ref="Y2:Y3"/>
    <mergeCell ref="X2:X3"/>
  </mergeCells>
  <hyperlinks>
    <hyperlink ref="F39" r:id="rId1" xr:uid="{00000000-0004-0000-0100-000000000000}"/>
    <hyperlink ref="F21" r:id="rId2" xr:uid="{00000000-0004-0000-0100-000001000000}"/>
    <hyperlink ref="F49" r:id="rId3" xr:uid="{00000000-0004-0000-0100-000002000000}"/>
    <hyperlink ref="F50" r:id="rId4" xr:uid="{00000000-0004-0000-0100-000003000000}"/>
    <hyperlink ref="F51" r:id="rId5" xr:uid="{00000000-0004-0000-0100-000004000000}"/>
    <hyperlink ref="F52" r:id="rId6" xr:uid="{00000000-0004-0000-0100-000005000000}"/>
    <hyperlink ref="F53" r:id="rId7" xr:uid="{00000000-0004-0000-0100-000006000000}"/>
    <hyperlink ref="F55" r:id="rId8" xr:uid="{00000000-0004-0000-0100-000007000000}"/>
    <hyperlink ref="F58" r:id="rId9" xr:uid="{00000000-0004-0000-0100-000008000000}"/>
    <hyperlink ref="F59:F63" r:id="rId10" display="dl@tradecowall.be" xr:uid="{00000000-0004-0000-0100-000009000000}"/>
    <hyperlink ref="F56" r:id="rId11" xr:uid="{00000000-0004-0000-0100-00000A000000}"/>
    <hyperlink ref="F57" r:id="rId12" xr:uid="{00000000-0004-0000-0100-00000B000000}"/>
    <hyperlink ref="F24" r:id="rId13" xr:uid="{00000000-0004-0000-0100-00000C000000}"/>
    <hyperlink ref="F65" r:id="rId14" display="mailto:nicolas.dehepcee@sede.be" xr:uid="{00000000-0004-0000-0100-00000D000000}"/>
    <hyperlink ref="F67" r:id="rId15" display="mailto:%7Bfilboisscrl@skynet.be%7D" xr:uid="{00000000-0004-0000-0100-00000E000000}"/>
    <hyperlink ref="E67" r:id="rId16" display="tel:%7b+32(0)43383463%7d" xr:uid="{00000000-0004-0000-0100-00000F000000}"/>
    <hyperlink ref="F69" r:id="rId17" display="mailto:info@palletfrancois.com" xr:uid="{00000000-0004-0000-0100-000010000000}"/>
    <hyperlink ref="E70" r:id="rId18" display="https://www.google.com/search?q=sanglier+charleroi&amp;rlz=1C1GCEU_nlBE892BE892&amp;oq=sanglier+charleroi&amp;aqs=chrome..69i57j0l2.4649j0j4&amp;sourceid=chrome&amp;ie=UTF-8" xr:uid="{00000000-0004-0000-0100-000011000000}"/>
    <hyperlink ref="F71" r:id="rId19" xr:uid="{00000000-0004-0000-0100-000012000000}"/>
    <hyperlink ref="F64" r:id="rId20" display="mailto:nicolas.dehepcee@sede.be" xr:uid="{00000000-0004-0000-0100-000013000000}"/>
    <hyperlink ref="F25" r:id="rId21" display="mailto:Laurent.Dauge@renewi.com" xr:uid="{00000000-0004-0000-0100-000014000000}"/>
    <hyperlink ref="F26:F33" r:id="rId22" display="mailto:Laurent.Dauge@renewi.com" xr:uid="{00000000-0004-0000-0100-000015000000}"/>
    <hyperlink ref="F14" r:id="rId23" xr:uid="{00000000-0004-0000-0100-000016000000}"/>
    <hyperlink ref="F54" r:id="rId24" xr:uid="{00000000-0004-0000-0100-000017000000}"/>
  </hyperlinks>
  <pageMargins left="0.7" right="0.7" top="0.75" bottom="0.75" header="0.3" footer="0.3"/>
  <pageSetup paperSize="9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1374-41CE-4249-BC67-9EB8CC0131B0}">
  <dimension ref="A1:DI26"/>
  <sheetViews>
    <sheetView topLeftCell="CR1" workbookViewId="0">
      <selection activeCell="DH21" sqref="DH21"/>
    </sheetView>
  </sheetViews>
  <sheetFormatPr baseColWidth="10" defaultColWidth="11.109375" defaultRowHeight="14.4" x14ac:dyDescent="0.3"/>
  <cols>
    <col min="1" max="1" width="60.33203125" style="271" bestFit="1" customWidth="1"/>
    <col min="2" max="111" width="6.33203125" style="92" customWidth="1"/>
    <col min="112" max="112" width="106.88671875" style="271" customWidth="1"/>
    <col min="113" max="16384" width="11.109375" style="271"/>
  </cols>
  <sheetData>
    <row r="1" spans="1:113" ht="18" x14ac:dyDescent="0.3">
      <c r="A1" s="310" t="s">
        <v>408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310"/>
      <c r="CW1" s="310"/>
      <c r="CX1" s="310"/>
      <c r="CY1" s="310"/>
      <c r="CZ1" s="310"/>
      <c r="DA1" s="310"/>
      <c r="DB1" s="310"/>
      <c r="DC1" s="310"/>
      <c r="DD1" s="310"/>
      <c r="DE1" s="310"/>
      <c r="DF1" s="310"/>
      <c r="DG1" s="310"/>
      <c r="DH1" s="310"/>
    </row>
    <row r="2" spans="1:113" ht="15.6" x14ac:dyDescent="0.3">
      <c r="A2" s="307" t="s">
        <v>304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311" t="s">
        <v>409</v>
      </c>
    </row>
    <row r="3" spans="1:113" ht="15.6" x14ac:dyDescent="0.3">
      <c r="A3" s="308"/>
      <c r="B3" s="320" t="s">
        <v>410</v>
      </c>
      <c r="C3" s="320"/>
      <c r="D3" s="320"/>
      <c r="E3" s="320"/>
      <c r="F3" s="320"/>
      <c r="G3" s="320" t="s">
        <v>410</v>
      </c>
      <c r="H3" s="320"/>
      <c r="I3" s="320"/>
      <c r="J3" s="320"/>
      <c r="K3" s="320"/>
      <c r="L3" s="320" t="s">
        <v>410</v>
      </c>
      <c r="M3" s="320"/>
      <c r="N3" s="320"/>
      <c r="O3" s="320"/>
      <c r="P3" s="320"/>
      <c r="Q3" s="320" t="s">
        <v>410</v>
      </c>
      <c r="R3" s="320"/>
      <c r="S3" s="320"/>
      <c r="T3" s="320"/>
      <c r="U3" s="320"/>
      <c r="V3" s="320" t="s">
        <v>410</v>
      </c>
      <c r="W3" s="320"/>
      <c r="X3" s="320"/>
      <c r="Y3" s="320"/>
      <c r="Z3" s="320"/>
      <c r="AA3" s="320" t="s">
        <v>410</v>
      </c>
      <c r="AB3" s="320"/>
      <c r="AC3" s="320"/>
      <c r="AD3" s="320"/>
      <c r="AE3" s="320"/>
      <c r="AF3" s="320" t="s">
        <v>410</v>
      </c>
      <c r="AG3" s="320"/>
      <c r="AH3" s="320"/>
      <c r="AI3" s="320"/>
      <c r="AJ3" s="320"/>
      <c r="AK3" s="320" t="s">
        <v>410</v>
      </c>
      <c r="AL3" s="320"/>
      <c r="AM3" s="320"/>
      <c r="AN3" s="320"/>
      <c r="AO3" s="320"/>
      <c r="AP3" s="320" t="s">
        <v>410</v>
      </c>
      <c r="AQ3" s="320"/>
      <c r="AR3" s="320"/>
      <c r="AS3" s="320"/>
      <c r="AT3" s="320"/>
      <c r="AU3" s="320" t="s">
        <v>410</v>
      </c>
      <c r="AV3" s="320"/>
      <c r="AW3" s="320"/>
      <c r="AX3" s="320"/>
      <c r="AY3" s="320"/>
      <c r="AZ3" s="320" t="s">
        <v>410</v>
      </c>
      <c r="BA3" s="320"/>
      <c r="BB3" s="320"/>
      <c r="BC3" s="320"/>
      <c r="BD3" s="320"/>
      <c r="BE3" s="320" t="s">
        <v>410</v>
      </c>
      <c r="BF3" s="320"/>
      <c r="BG3" s="320"/>
      <c r="BH3" s="320"/>
      <c r="BI3" s="320"/>
      <c r="BJ3" s="320" t="s">
        <v>410</v>
      </c>
      <c r="BK3" s="320"/>
      <c r="BL3" s="320"/>
      <c r="BM3" s="320"/>
      <c r="BN3" s="320"/>
      <c r="BO3" s="320" t="s">
        <v>410</v>
      </c>
      <c r="BP3" s="320"/>
      <c r="BQ3" s="320"/>
      <c r="BR3" s="320"/>
      <c r="BS3" s="320"/>
      <c r="BT3" s="320" t="s">
        <v>410</v>
      </c>
      <c r="BU3" s="320"/>
      <c r="BV3" s="320"/>
      <c r="BW3" s="320"/>
      <c r="BX3" s="320"/>
      <c r="BY3" s="314" t="s">
        <v>410</v>
      </c>
      <c r="BZ3" s="315"/>
      <c r="CA3" s="315"/>
      <c r="CB3" s="315"/>
      <c r="CC3" s="316"/>
      <c r="CD3" s="314" t="s">
        <v>410</v>
      </c>
      <c r="CE3" s="315"/>
      <c r="CF3" s="315"/>
      <c r="CG3" s="315"/>
      <c r="CH3" s="316"/>
      <c r="CI3" s="314" t="s">
        <v>410</v>
      </c>
      <c r="CJ3" s="315"/>
      <c r="CK3" s="315"/>
      <c r="CL3" s="315"/>
      <c r="CM3" s="316"/>
      <c r="CN3" s="314" t="s">
        <v>410</v>
      </c>
      <c r="CO3" s="315"/>
      <c r="CP3" s="315"/>
      <c r="CQ3" s="315"/>
      <c r="CR3" s="316"/>
      <c r="CS3" s="314" t="s">
        <v>410</v>
      </c>
      <c r="CT3" s="315"/>
      <c r="CU3" s="315"/>
      <c r="CV3" s="315"/>
      <c r="CW3" s="316"/>
      <c r="CX3" s="314" t="s">
        <v>410</v>
      </c>
      <c r="CY3" s="315"/>
      <c r="CZ3" s="315"/>
      <c r="DA3" s="315"/>
      <c r="DB3" s="316"/>
      <c r="DC3" s="314" t="s">
        <v>410</v>
      </c>
      <c r="DD3" s="315"/>
      <c r="DE3" s="315"/>
      <c r="DF3" s="315"/>
      <c r="DG3" s="316"/>
      <c r="DH3" s="312"/>
    </row>
    <row r="4" spans="1:113" ht="15.6" x14ac:dyDescent="0.3">
      <c r="A4" s="308"/>
      <c r="B4" s="321">
        <v>44123</v>
      </c>
      <c r="C4" s="321"/>
      <c r="D4" s="321"/>
      <c r="E4" s="321"/>
      <c r="F4" s="321"/>
      <c r="G4" s="321">
        <v>44130</v>
      </c>
      <c r="H4" s="321"/>
      <c r="I4" s="321"/>
      <c r="J4" s="321"/>
      <c r="K4" s="321"/>
      <c r="L4" s="321">
        <v>44137</v>
      </c>
      <c r="M4" s="321"/>
      <c r="N4" s="321"/>
      <c r="O4" s="321"/>
      <c r="P4" s="321"/>
      <c r="Q4" s="321">
        <v>44144</v>
      </c>
      <c r="R4" s="321"/>
      <c r="S4" s="321"/>
      <c r="T4" s="321"/>
      <c r="U4" s="321"/>
      <c r="V4" s="321">
        <v>44151</v>
      </c>
      <c r="W4" s="321"/>
      <c r="X4" s="321"/>
      <c r="Y4" s="321"/>
      <c r="Z4" s="321"/>
      <c r="AA4" s="321">
        <v>44158</v>
      </c>
      <c r="AB4" s="321"/>
      <c r="AC4" s="321"/>
      <c r="AD4" s="321"/>
      <c r="AE4" s="321"/>
      <c r="AF4" s="321">
        <v>44165</v>
      </c>
      <c r="AG4" s="321"/>
      <c r="AH4" s="321"/>
      <c r="AI4" s="321"/>
      <c r="AJ4" s="321"/>
      <c r="AK4" s="321">
        <v>44172</v>
      </c>
      <c r="AL4" s="321"/>
      <c r="AM4" s="321"/>
      <c r="AN4" s="321"/>
      <c r="AO4" s="321"/>
      <c r="AP4" s="321">
        <v>44179</v>
      </c>
      <c r="AQ4" s="321"/>
      <c r="AR4" s="321"/>
      <c r="AS4" s="321"/>
      <c r="AT4" s="321"/>
      <c r="AU4" s="322">
        <v>44200</v>
      </c>
      <c r="AV4" s="323"/>
      <c r="AW4" s="323"/>
      <c r="AX4" s="323"/>
      <c r="AY4" s="324"/>
      <c r="AZ4" s="322">
        <v>44207</v>
      </c>
      <c r="BA4" s="323"/>
      <c r="BB4" s="323"/>
      <c r="BC4" s="323"/>
      <c r="BD4" s="324"/>
      <c r="BE4" s="322">
        <v>44214</v>
      </c>
      <c r="BF4" s="323"/>
      <c r="BG4" s="323"/>
      <c r="BH4" s="323"/>
      <c r="BI4" s="324"/>
      <c r="BJ4" s="322">
        <v>44221</v>
      </c>
      <c r="BK4" s="323"/>
      <c r="BL4" s="323"/>
      <c r="BM4" s="323"/>
      <c r="BN4" s="324"/>
      <c r="BO4" s="322">
        <v>44228</v>
      </c>
      <c r="BP4" s="323"/>
      <c r="BQ4" s="323"/>
      <c r="BR4" s="323"/>
      <c r="BS4" s="324"/>
      <c r="BT4" s="322">
        <v>44235</v>
      </c>
      <c r="BU4" s="323"/>
      <c r="BV4" s="323"/>
      <c r="BW4" s="323"/>
      <c r="BX4" s="324"/>
      <c r="BY4" s="317">
        <v>44242</v>
      </c>
      <c r="BZ4" s="318"/>
      <c r="CA4" s="318"/>
      <c r="CB4" s="318"/>
      <c r="CC4" s="319"/>
      <c r="CD4" s="317">
        <v>44249</v>
      </c>
      <c r="CE4" s="318"/>
      <c r="CF4" s="318"/>
      <c r="CG4" s="318"/>
      <c r="CH4" s="319"/>
      <c r="CI4" s="317">
        <v>44256</v>
      </c>
      <c r="CJ4" s="318"/>
      <c r="CK4" s="318"/>
      <c r="CL4" s="318"/>
      <c r="CM4" s="319"/>
      <c r="CN4" s="317">
        <v>44263</v>
      </c>
      <c r="CO4" s="318"/>
      <c r="CP4" s="318"/>
      <c r="CQ4" s="318"/>
      <c r="CR4" s="319"/>
      <c r="CS4" s="317">
        <v>44270</v>
      </c>
      <c r="CT4" s="318"/>
      <c r="CU4" s="318"/>
      <c r="CV4" s="318"/>
      <c r="CW4" s="319"/>
      <c r="CX4" s="317">
        <v>44277</v>
      </c>
      <c r="CY4" s="318"/>
      <c r="CZ4" s="318"/>
      <c r="DA4" s="318"/>
      <c r="DB4" s="319"/>
      <c r="DC4" s="317">
        <v>44284</v>
      </c>
      <c r="DD4" s="318"/>
      <c r="DE4" s="318"/>
      <c r="DF4" s="318"/>
      <c r="DG4" s="319"/>
      <c r="DH4" s="312"/>
      <c r="DI4" s="92"/>
    </row>
    <row r="5" spans="1:113" ht="15.6" x14ac:dyDescent="0.3">
      <c r="A5" s="309"/>
      <c r="B5" s="264" t="s">
        <v>305</v>
      </c>
      <c r="C5" s="264" t="s">
        <v>306</v>
      </c>
      <c r="D5" s="264" t="s">
        <v>307</v>
      </c>
      <c r="E5" s="264" t="s">
        <v>308</v>
      </c>
      <c r="F5" s="265" t="s">
        <v>309</v>
      </c>
      <c r="G5" s="264" t="s">
        <v>305</v>
      </c>
      <c r="H5" s="264" t="s">
        <v>306</v>
      </c>
      <c r="I5" s="264" t="s">
        <v>307</v>
      </c>
      <c r="J5" s="264" t="s">
        <v>308</v>
      </c>
      <c r="K5" s="265" t="s">
        <v>309</v>
      </c>
      <c r="L5" s="264" t="s">
        <v>305</v>
      </c>
      <c r="M5" s="264" t="s">
        <v>306</v>
      </c>
      <c r="N5" s="264" t="s">
        <v>307</v>
      </c>
      <c r="O5" s="264" t="s">
        <v>308</v>
      </c>
      <c r="P5" s="265" t="s">
        <v>309</v>
      </c>
      <c r="Q5" s="264" t="s">
        <v>305</v>
      </c>
      <c r="R5" s="264" t="s">
        <v>306</v>
      </c>
      <c r="S5" s="264" t="s">
        <v>307</v>
      </c>
      <c r="T5" s="264" t="s">
        <v>308</v>
      </c>
      <c r="U5" s="265" t="s">
        <v>309</v>
      </c>
      <c r="V5" s="264" t="s">
        <v>305</v>
      </c>
      <c r="W5" s="264" t="s">
        <v>306</v>
      </c>
      <c r="X5" s="264" t="s">
        <v>307</v>
      </c>
      <c r="Y5" s="264" t="s">
        <v>308</v>
      </c>
      <c r="Z5" s="265" t="s">
        <v>309</v>
      </c>
      <c r="AA5" s="264" t="s">
        <v>305</v>
      </c>
      <c r="AB5" s="264" t="s">
        <v>306</v>
      </c>
      <c r="AC5" s="264" t="s">
        <v>307</v>
      </c>
      <c r="AD5" s="264" t="s">
        <v>308</v>
      </c>
      <c r="AE5" s="265" t="s">
        <v>309</v>
      </c>
      <c r="AF5" s="264" t="s">
        <v>305</v>
      </c>
      <c r="AG5" s="264" t="s">
        <v>306</v>
      </c>
      <c r="AH5" s="264" t="s">
        <v>307</v>
      </c>
      <c r="AI5" s="264" t="s">
        <v>308</v>
      </c>
      <c r="AJ5" s="265" t="s">
        <v>309</v>
      </c>
      <c r="AK5" s="264" t="s">
        <v>305</v>
      </c>
      <c r="AL5" s="264" t="s">
        <v>306</v>
      </c>
      <c r="AM5" s="264" t="s">
        <v>307</v>
      </c>
      <c r="AN5" s="264" t="s">
        <v>308</v>
      </c>
      <c r="AO5" s="265" t="s">
        <v>309</v>
      </c>
      <c r="AP5" s="264" t="s">
        <v>305</v>
      </c>
      <c r="AQ5" s="264" t="s">
        <v>306</v>
      </c>
      <c r="AR5" s="264" t="s">
        <v>307</v>
      </c>
      <c r="AS5" s="264" t="s">
        <v>308</v>
      </c>
      <c r="AT5" s="265" t="s">
        <v>309</v>
      </c>
      <c r="AU5" s="264" t="s">
        <v>305</v>
      </c>
      <c r="AV5" s="264" t="s">
        <v>306</v>
      </c>
      <c r="AW5" s="264" t="s">
        <v>307</v>
      </c>
      <c r="AX5" s="264" t="s">
        <v>308</v>
      </c>
      <c r="AY5" s="265" t="s">
        <v>309</v>
      </c>
      <c r="AZ5" s="264" t="s">
        <v>305</v>
      </c>
      <c r="BA5" s="264" t="s">
        <v>306</v>
      </c>
      <c r="BB5" s="264" t="s">
        <v>307</v>
      </c>
      <c r="BC5" s="264" t="s">
        <v>308</v>
      </c>
      <c r="BD5" s="265" t="s">
        <v>309</v>
      </c>
      <c r="BE5" s="264" t="s">
        <v>305</v>
      </c>
      <c r="BF5" s="264" t="s">
        <v>306</v>
      </c>
      <c r="BG5" s="264" t="s">
        <v>307</v>
      </c>
      <c r="BH5" s="264" t="s">
        <v>308</v>
      </c>
      <c r="BI5" s="265" t="s">
        <v>309</v>
      </c>
      <c r="BJ5" s="264" t="s">
        <v>305</v>
      </c>
      <c r="BK5" s="264" t="s">
        <v>306</v>
      </c>
      <c r="BL5" s="264" t="s">
        <v>307</v>
      </c>
      <c r="BM5" s="264" t="s">
        <v>308</v>
      </c>
      <c r="BN5" s="265" t="s">
        <v>309</v>
      </c>
      <c r="BO5" s="264" t="s">
        <v>305</v>
      </c>
      <c r="BP5" s="264" t="s">
        <v>306</v>
      </c>
      <c r="BQ5" s="264" t="s">
        <v>307</v>
      </c>
      <c r="BR5" s="264" t="s">
        <v>308</v>
      </c>
      <c r="BS5" s="265" t="s">
        <v>309</v>
      </c>
      <c r="BT5" s="264" t="s">
        <v>305</v>
      </c>
      <c r="BU5" s="264" t="s">
        <v>306</v>
      </c>
      <c r="BV5" s="264" t="s">
        <v>307</v>
      </c>
      <c r="BW5" s="264" t="s">
        <v>308</v>
      </c>
      <c r="BX5" s="265" t="s">
        <v>309</v>
      </c>
      <c r="BY5" s="264" t="s">
        <v>305</v>
      </c>
      <c r="BZ5" s="264" t="s">
        <v>306</v>
      </c>
      <c r="CA5" s="264" t="s">
        <v>307</v>
      </c>
      <c r="CB5" s="264" t="s">
        <v>308</v>
      </c>
      <c r="CC5" s="265" t="s">
        <v>309</v>
      </c>
      <c r="CD5" s="264" t="s">
        <v>305</v>
      </c>
      <c r="CE5" s="264" t="s">
        <v>306</v>
      </c>
      <c r="CF5" s="264" t="s">
        <v>307</v>
      </c>
      <c r="CG5" s="264" t="s">
        <v>308</v>
      </c>
      <c r="CH5" s="265" t="s">
        <v>309</v>
      </c>
      <c r="CI5" s="264" t="s">
        <v>305</v>
      </c>
      <c r="CJ5" s="264" t="s">
        <v>306</v>
      </c>
      <c r="CK5" s="264" t="s">
        <v>307</v>
      </c>
      <c r="CL5" s="264" t="s">
        <v>308</v>
      </c>
      <c r="CM5" s="265" t="s">
        <v>309</v>
      </c>
      <c r="CN5" s="264" t="s">
        <v>305</v>
      </c>
      <c r="CO5" s="264" t="s">
        <v>306</v>
      </c>
      <c r="CP5" s="264" t="s">
        <v>307</v>
      </c>
      <c r="CQ5" s="264" t="s">
        <v>308</v>
      </c>
      <c r="CR5" s="265" t="s">
        <v>309</v>
      </c>
      <c r="CS5" s="264" t="s">
        <v>305</v>
      </c>
      <c r="CT5" s="264" t="s">
        <v>306</v>
      </c>
      <c r="CU5" s="264" t="s">
        <v>307</v>
      </c>
      <c r="CV5" s="264" t="s">
        <v>308</v>
      </c>
      <c r="CW5" s="265" t="s">
        <v>309</v>
      </c>
      <c r="CX5" s="264" t="s">
        <v>305</v>
      </c>
      <c r="CY5" s="264" t="s">
        <v>306</v>
      </c>
      <c r="CZ5" s="264" t="s">
        <v>307</v>
      </c>
      <c r="DA5" s="264" t="s">
        <v>308</v>
      </c>
      <c r="DB5" s="265" t="s">
        <v>309</v>
      </c>
      <c r="DC5" s="264" t="s">
        <v>305</v>
      </c>
      <c r="DD5" s="264" t="s">
        <v>306</v>
      </c>
      <c r="DE5" s="264" t="s">
        <v>307</v>
      </c>
      <c r="DF5" s="264" t="s">
        <v>308</v>
      </c>
      <c r="DG5" s="265" t="s">
        <v>309</v>
      </c>
      <c r="DH5" s="313"/>
      <c r="DI5" s="92"/>
    </row>
    <row r="6" spans="1:113" ht="28.8" x14ac:dyDescent="0.3">
      <c r="A6" s="61" t="s">
        <v>310</v>
      </c>
      <c r="B6" s="65"/>
      <c r="C6" s="65"/>
      <c r="D6" s="65"/>
      <c r="E6" s="65"/>
      <c r="F6" s="64"/>
      <c r="G6" s="65"/>
      <c r="H6" s="65"/>
      <c r="I6" s="65"/>
      <c r="J6" s="65"/>
      <c r="K6" s="64"/>
      <c r="L6" s="65"/>
      <c r="M6" s="65"/>
      <c r="N6" s="65"/>
      <c r="O6" s="65"/>
      <c r="P6" s="64"/>
      <c r="Q6" s="197"/>
      <c r="R6" s="197"/>
      <c r="S6" s="197"/>
      <c r="T6" s="197"/>
      <c r="U6" s="64"/>
      <c r="V6" s="197"/>
      <c r="W6" s="197"/>
      <c r="X6" s="197"/>
      <c r="Y6" s="197"/>
      <c r="Z6" s="64"/>
      <c r="AA6" s="197"/>
      <c r="AB6" s="197"/>
      <c r="AC6" s="197"/>
      <c r="AD6" s="197"/>
      <c r="AE6" s="64"/>
      <c r="AF6" s="197"/>
      <c r="AG6" s="197"/>
      <c r="AH6" s="197"/>
      <c r="AI6" s="197"/>
      <c r="AJ6" s="64"/>
      <c r="AK6" s="197"/>
      <c r="AL6" s="197"/>
      <c r="AM6" s="197"/>
      <c r="AN6" s="197"/>
      <c r="AO6" s="64"/>
      <c r="AP6" s="197"/>
      <c r="AQ6" s="197"/>
      <c r="AR6" s="197"/>
      <c r="AS6" s="197"/>
      <c r="AT6" s="64"/>
      <c r="AU6" s="197"/>
      <c r="AV6" s="197"/>
      <c r="AW6" s="197"/>
      <c r="AX6" s="197"/>
      <c r="AY6" s="64"/>
      <c r="AZ6" s="197"/>
      <c r="BA6" s="197"/>
      <c r="BB6" s="197"/>
      <c r="BC6" s="197"/>
      <c r="BD6" s="64"/>
      <c r="BE6" s="197"/>
      <c r="BF6" s="197"/>
      <c r="BG6" s="197"/>
      <c r="BH6" s="197"/>
      <c r="BI6" s="64"/>
      <c r="BJ6" s="197"/>
      <c r="BK6" s="197"/>
      <c r="BL6" s="197"/>
      <c r="BM6" s="197"/>
      <c r="BN6" s="64"/>
      <c r="BO6" s="197"/>
      <c r="BP6" s="197"/>
      <c r="BQ6" s="197"/>
      <c r="BR6" s="197"/>
      <c r="BS6" s="64"/>
      <c r="BT6" s="197"/>
      <c r="BU6" s="197"/>
      <c r="BV6" s="197"/>
      <c r="BW6" s="197"/>
      <c r="BX6" s="64"/>
      <c r="BY6" s="197"/>
      <c r="BZ6" s="197"/>
      <c r="CA6" s="197"/>
      <c r="CB6" s="197"/>
      <c r="CC6" s="64"/>
      <c r="CD6" s="197"/>
      <c r="CE6" s="197"/>
      <c r="CF6" s="197"/>
      <c r="CG6" s="197"/>
      <c r="CH6" s="64"/>
      <c r="CI6" s="197"/>
      <c r="CJ6" s="197"/>
      <c r="CK6" s="197"/>
      <c r="CL6" s="197"/>
      <c r="CM6" s="64"/>
      <c r="CN6" s="197"/>
      <c r="CO6" s="197"/>
      <c r="CP6" s="197"/>
      <c r="CQ6" s="197"/>
      <c r="CR6" s="64"/>
      <c r="CS6" s="197"/>
      <c r="CT6" s="197"/>
      <c r="CU6" s="197"/>
      <c r="CV6" s="197"/>
      <c r="CW6" s="64"/>
      <c r="CX6" s="267"/>
      <c r="CY6" s="267"/>
      <c r="CZ6" s="197"/>
      <c r="DA6" s="267"/>
      <c r="DB6" s="64"/>
      <c r="DC6" s="267"/>
      <c r="DD6" s="267"/>
      <c r="DE6" s="197"/>
      <c r="DF6" s="267"/>
      <c r="DG6" s="64"/>
      <c r="DH6" s="232" t="s">
        <v>483</v>
      </c>
    </row>
    <row r="7" spans="1:113" x14ac:dyDescent="0.3">
      <c r="A7" s="304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6"/>
      <c r="DI7" s="92"/>
    </row>
    <row r="8" spans="1:113" ht="15.6" x14ac:dyDescent="0.3">
      <c r="A8" s="61" t="s">
        <v>311</v>
      </c>
      <c r="B8" s="62"/>
      <c r="C8" s="62"/>
      <c r="D8" s="62"/>
      <c r="E8" s="62"/>
      <c r="F8" s="60"/>
      <c r="G8" s="62"/>
      <c r="H8" s="62"/>
      <c r="I8" s="62"/>
      <c r="J8" s="62"/>
      <c r="K8" s="63"/>
      <c r="L8" s="62"/>
      <c r="M8" s="62"/>
      <c r="N8" s="62"/>
      <c r="O8" s="62"/>
      <c r="P8" s="63"/>
      <c r="Q8" s="187"/>
      <c r="R8" s="187"/>
      <c r="S8" s="187"/>
      <c r="T8" s="187"/>
      <c r="U8" s="63"/>
      <c r="V8" s="187"/>
      <c r="W8" s="187"/>
      <c r="X8" s="187"/>
      <c r="Y8" s="187"/>
      <c r="Z8" s="63"/>
      <c r="AA8" s="187"/>
      <c r="AB8" s="187"/>
      <c r="AC8" s="187"/>
      <c r="AD8" s="187"/>
      <c r="AE8" s="63"/>
      <c r="AF8" s="197"/>
      <c r="AG8" s="197"/>
      <c r="AH8" s="197"/>
      <c r="AI8" s="197"/>
      <c r="AJ8" s="63"/>
      <c r="AK8" s="197"/>
      <c r="AL8" s="197"/>
      <c r="AM8" s="197"/>
      <c r="AN8" s="197"/>
      <c r="AO8" s="63"/>
      <c r="AP8" s="197"/>
      <c r="AQ8" s="197"/>
      <c r="AR8" s="197"/>
      <c r="AS8" s="197"/>
      <c r="AT8" s="63"/>
      <c r="AU8" s="187"/>
      <c r="AV8" s="187"/>
      <c r="AW8" s="187"/>
      <c r="AX8" s="187"/>
      <c r="AY8" s="63"/>
      <c r="AZ8" s="187"/>
      <c r="BA8" s="187"/>
      <c r="BB8" s="187"/>
      <c r="BC8" s="187"/>
      <c r="BD8" s="63"/>
      <c r="BE8" s="187"/>
      <c r="BF8" s="187"/>
      <c r="BG8" s="187"/>
      <c r="BH8" s="187"/>
      <c r="BI8" s="63"/>
      <c r="BJ8" s="187"/>
      <c r="BK8" s="187"/>
      <c r="BL8" s="187"/>
      <c r="BM8" s="187"/>
      <c r="BN8" s="63"/>
      <c r="BO8" s="187"/>
      <c r="BP8" s="187"/>
      <c r="BQ8" s="187"/>
      <c r="BR8" s="187"/>
      <c r="BS8" s="63"/>
      <c r="BT8" s="187"/>
      <c r="BU8" s="187"/>
      <c r="BV8" s="187"/>
      <c r="BW8" s="187"/>
      <c r="BX8" s="63"/>
      <c r="BY8" s="197"/>
      <c r="BZ8" s="197"/>
      <c r="CA8" s="197"/>
      <c r="CB8" s="197"/>
      <c r="CC8" s="63"/>
      <c r="CD8" s="197"/>
      <c r="CE8" s="197"/>
      <c r="CF8" s="197"/>
      <c r="CG8" s="197"/>
      <c r="CH8" s="63"/>
      <c r="CI8" s="197"/>
      <c r="CJ8" s="197"/>
      <c r="CK8" s="197"/>
      <c r="CL8" s="197"/>
      <c r="CM8" s="63"/>
      <c r="CN8" s="197"/>
      <c r="CO8" s="197"/>
      <c r="CP8" s="197"/>
      <c r="CQ8" s="197"/>
      <c r="CR8" s="63"/>
      <c r="CS8" s="197"/>
      <c r="CT8" s="197"/>
      <c r="CU8" s="197"/>
      <c r="CV8" s="197"/>
      <c r="CW8" s="63"/>
      <c r="CX8" s="197"/>
      <c r="CY8" s="197"/>
      <c r="CZ8" s="197"/>
      <c r="DA8" s="197"/>
      <c r="DB8" s="63"/>
      <c r="DC8" s="197"/>
      <c r="DD8" s="197"/>
      <c r="DE8" s="197"/>
      <c r="DF8" s="197"/>
      <c r="DG8" s="63"/>
      <c r="DH8" s="232" t="s">
        <v>491</v>
      </c>
    </row>
    <row r="9" spans="1:113" x14ac:dyDescent="0.3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300"/>
    </row>
    <row r="10" spans="1:113" ht="15.6" x14ac:dyDescent="0.3">
      <c r="A10" s="61" t="s">
        <v>312</v>
      </c>
      <c r="B10" s="66"/>
      <c r="C10" s="66"/>
      <c r="D10" s="66"/>
      <c r="E10" s="66"/>
      <c r="F10" s="60"/>
      <c r="G10" s="62"/>
      <c r="H10" s="62"/>
      <c r="I10" s="62"/>
      <c r="J10" s="62"/>
      <c r="K10" s="63"/>
      <c r="L10" s="62"/>
      <c r="M10" s="62"/>
      <c r="N10" s="62"/>
      <c r="O10" s="62"/>
      <c r="P10" s="63"/>
      <c r="Q10" s="188"/>
      <c r="R10" s="187"/>
      <c r="S10" s="187"/>
      <c r="T10" s="187"/>
      <c r="U10" s="63"/>
      <c r="V10" s="187"/>
      <c r="W10" s="187"/>
      <c r="X10" s="187"/>
      <c r="Y10" s="187"/>
      <c r="Z10" s="63"/>
      <c r="AA10" s="187"/>
      <c r="AB10" s="187"/>
      <c r="AC10" s="187"/>
      <c r="AD10" s="187"/>
      <c r="AE10" s="63"/>
      <c r="AF10" s="187"/>
      <c r="AG10" s="187"/>
      <c r="AH10" s="187"/>
      <c r="AI10" s="187"/>
      <c r="AJ10" s="63"/>
      <c r="AK10" s="187"/>
      <c r="AL10" s="187"/>
      <c r="AM10" s="187"/>
      <c r="AN10" s="187"/>
      <c r="AO10" s="63"/>
      <c r="AP10" s="187"/>
      <c r="AQ10" s="187"/>
      <c r="AR10" s="187"/>
      <c r="AS10" s="187"/>
      <c r="AT10" s="63"/>
      <c r="AU10" s="187"/>
      <c r="AV10" s="187"/>
      <c r="AW10" s="187"/>
      <c r="AX10" s="187"/>
      <c r="AY10" s="63"/>
      <c r="AZ10" s="187"/>
      <c r="BA10" s="187"/>
      <c r="BB10" s="187"/>
      <c r="BC10" s="187"/>
      <c r="BD10" s="63"/>
      <c r="BE10" s="187"/>
      <c r="BF10" s="187"/>
      <c r="BG10" s="187"/>
      <c r="BH10" s="187"/>
      <c r="BI10" s="63"/>
      <c r="BJ10" s="187"/>
      <c r="BK10" s="187"/>
      <c r="BL10" s="187"/>
      <c r="BM10" s="187"/>
      <c r="BN10" s="63"/>
      <c r="BO10" s="187"/>
      <c r="BP10" s="187"/>
      <c r="BQ10" s="187"/>
      <c r="BR10" s="187"/>
      <c r="BS10" s="63"/>
      <c r="BT10" s="187"/>
      <c r="BU10" s="187"/>
      <c r="BV10" s="187"/>
      <c r="BW10" s="187"/>
      <c r="BX10" s="63"/>
      <c r="BY10" s="197"/>
      <c r="BZ10" s="197"/>
      <c r="CA10" s="197"/>
      <c r="CB10" s="197"/>
      <c r="CC10" s="63"/>
      <c r="CD10" s="197"/>
      <c r="CE10" s="197"/>
      <c r="CF10" s="197"/>
      <c r="CG10" s="197"/>
      <c r="CH10" s="63"/>
      <c r="CI10" s="197"/>
      <c r="CJ10" s="197"/>
      <c r="CK10" s="197"/>
      <c r="CL10" s="197"/>
      <c r="CM10" s="63"/>
      <c r="CN10" s="197"/>
      <c r="CO10" s="197"/>
      <c r="CP10" s="197"/>
      <c r="CQ10" s="197"/>
      <c r="CR10" s="63"/>
      <c r="CS10" s="197"/>
      <c r="CT10" s="197"/>
      <c r="CU10" s="197"/>
      <c r="CV10" s="197"/>
      <c r="CW10" s="63"/>
      <c r="CX10" s="197"/>
      <c r="CY10" s="197"/>
      <c r="CZ10" s="197"/>
      <c r="DA10" s="197"/>
      <c r="DB10" s="63"/>
      <c r="DC10" s="197"/>
      <c r="DD10" s="197"/>
      <c r="DE10" s="197"/>
      <c r="DF10" s="197"/>
      <c r="DG10" s="63"/>
      <c r="DH10" s="232" t="s">
        <v>454</v>
      </c>
    </row>
    <row r="11" spans="1:113" x14ac:dyDescent="0.3">
      <c r="A11" s="298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300"/>
    </row>
    <row r="12" spans="1:113" ht="15.6" x14ac:dyDescent="0.3">
      <c r="A12" s="61" t="s">
        <v>313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240" t="s">
        <v>492</v>
      </c>
    </row>
    <row r="13" spans="1:113" x14ac:dyDescent="0.3">
      <c r="A13" s="298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300"/>
    </row>
    <row r="14" spans="1:113" ht="15.6" x14ac:dyDescent="0.3">
      <c r="A14" s="61" t="s">
        <v>314</v>
      </c>
      <c r="B14" s="94"/>
      <c r="C14" s="94"/>
      <c r="D14" s="94"/>
      <c r="E14" s="94"/>
      <c r="F14" s="63"/>
      <c r="G14" s="94"/>
      <c r="H14" s="94"/>
      <c r="I14" s="94"/>
      <c r="J14" s="94"/>
      <c r="K14" s="63"/>
      <c r="L14" s="94"/>
      <c r="M14" s="94"/>
      <c r="N14" s="94"/>
      <c r="O14" s="94"/>
      <c r="P14" s="63"/>
      <c r="Q14" s="187"/>
      <c r="R14" s="187"/>
      <c r="S14" s="187"/>
      <c r="T14" s="187"/>
      <c r="U14" s="63"/>
      <c r="V14" s="187"/>
      <c r="W14" s="187"/>
      <c r="X14" s="187"/>
      <c r="Y14" s="187"/>
      <c r="Z14" s="63"/>
      <c r="AA14" s="187"/>
      <c r="AB14" s="187"/>
      <c r="AC14" s="187"/>
      <c r="AD14" s="187"/>
      <c r="AE14" s="63"/>
      <c r="AF14" s="197"/>
      <c r="AG14" s="197"/>
      <c r="AH14" s="197"/>
      <c r="AI14" s="197"/>
      <c r="AJ14" s="63"/>
      <c r="AK14" s="197"/>
      <c r="AL14" s="197"/>
      <c r="AM14" s="197"/>
      <c r="AN14" s="197"/>
      <c r="AO14" s="63"/>
      <c r="AP14" s="197"/>
      <c r="AQ14" s="197"/>
      <c r="AR14" s="197"/>
      <c r="AS14" s="197"/>
      <c r="AT14" s="63"/>
      <c r="AU14" s="187"/>
      <c r="AV14" s="187"/>
      <c r="AW14" s="187"/>
      <c r="AX14" s="187"/>
      <c r="AY14" s="63"/>
      <c r="AZ14" s="187"/>
      <c r="BA14" s="187"/>
      <c r="BB14" s="187"/>
      <c r="BC14" s="187"/>
      <c r="BD14" s="63"/>
      <c r="BE14" s="187"/>
      <c r="BF14" s="187"/>
      <c r="BG14" s="187"/>
      <c r="BH14" s="187"/>
      <c r="BI14" s="63"/>
      <c r="BJ14" s="187"/>
      <c r="BK14" s="187"/>
      <c r="BL14" s="187"/>
      <c r="BM14" s="187"/>
      <c r="BN14" s="63"/>
      <c r="BO14" s="187"/>
      <c r="BP14" s="187"/>
      <c r="BQ14" s="187"/>
      <c r="BR14" s="187"/>
      <c r="BS14" s="63"/>
      <c r="BT14" s="187"/>
      <c r="BU14" s="187"/>
      <c r="BV14" s="187"/>
      <c r="BW14" s="187"/>
      <c r="BX14" s="63"/>
      <c r="BY14" s="197"/>
      <c r="BZ14" s="197"/>
      <c r="CA14" s="197"/>
      <c r="CB14" s="197"/>
      <c r="CC14" s="63"/>
      <c r="CD14" s="197"/>
      <c r="CE14" s="197"/>
      <c r="CF14" s="197"/>
      <c r="CG14" s="197"/>
      <c r="CH14" s="63"/>
      <c r="CI14" s="197"/>
      <c r="CJ14" s="197"/>
      <c r="CK14" s="197"/>
      <c r="CL14" s="197"/>
      <c r="CM14" s="63"/>
      <c r="CN14" s="197"/>
      <c r="CO14" s="197"/>
      <c r="CP14" s="197"/>
      <c r="CQ14" s="197"/>
      <c r="CR14" s="63"/>
      <c r="CS14" s="197"/>
      <c r="CT14" s="197"/>
      <c r="CU14" s="197"/>
      <c r="CV14" s="197"/>
      <c r="CW14" s="63"/>
      <c r="CX14" s="197"/>
      <c r="CY14" s="197"/>
      <c r="CZ14" s="197"/>
      <c r="DA14" s="197"/>
      <c r="DB14" s="63"/>
      <c r="DC14" s="197"/>
      <c r="DD14" s="197"/>
      <c r="DE14" s="197"/>
      <c r="DF14" s="197"/>
      <c r="DG14" s="63"/>
      <c r="DH14" s="232" t="s">
        <v>493</v>
      </c>
      <c r="DI14" s="214"/>
    </row>
    <row r="15" spans="1:113" x14ac:dyDescent="0.3">
      <c r="A15" s="298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300"/>
    </row>
    <row r="16" spans="1:113" ht="15.6" x14ac:dyDescent="0.3">
      <c r="A16" s="61" t="s">
        <v>315</v>
      </c>
      <c r="B16" s="94"/>
      <c r="C16" s="94"/>
      <c r="D16" s="94"/>
      <c r="E16" s="94"/>
      <c r="F16" s="59"/>
      <c r="G16" s="94"/>
      <c r="H16" s="94"/>
      <c r="I16" s="94"/>
      <c r="J16" s="94"/>
      <c r="K16" s="64"/>
      <c r="L16" s="94"/>
      <c r="M16" s="94"/>
      <c r="N16" s="94"/>
      <c r="O16" s="94"/>
      <c r="P16" s="64"/>
      <c r="Q16" s="197"/>
      <c r="R16" s="197"/>
      <c r="S16" s="197"/>
      <c r="T16" s="197"/>
      <c r="U16" s="64"/>
      <c r="V16" s="197"/>
      <c r="W16" s="197"/>
      <c r="X16" s="197"/>
      <c r="Y16" s="197"/>
      <c r="Z16" s="64"/>
      <c r="AA16" s="197"/>
      <c r="AB16" s="197"/>
      <c r="AC16" s="197"/>
      <c r="AD16" s="197"/>
      <c r="AE16" s="64"/>
      <c r="AF16" s="197"/>
      <c r="AG16" s="197"/>
      <c r="AH16" s="197"/>
      <c r="AI16" s="197"/>
      <c r="AJ16" s="64"/>
      <c r="AK16" s="197"/>
      <c r="AL16" s="197"/>
      <c r="AM16" s="197"/>
      <c r="AN16" s="197"/>
      <c r="AO16" s="64"/>
      <c r="AP16" s="197"/>
      <c r="AQ16" s="197"/>
      <c r="AR16" s="197"/>
      <c r="AS16" s="197"/>
      <c r="AT16" s="64"/>
      <c r="AU16" s="197"/>
      <c r="AV16" s="197"/>
      <c r="AW16" s="197"/>
      <c r="AX16" s="197"/>
      <c r="AY16" s="64"/>
      <c r="AZ16" s="197"/>
      <c r="BA16" s="197"/>
      <c r="BB16" s="197"/>
      <c r="BC16" s="197"/>
      <c r="BD16" s="64"/>
      <c r="BE16" s="197"/>
      <c r="BF16" s="197"/>
      <c r="BG16" s="197"/>
      <c r="BH16" s="197"/>
      <c r="BI16" s="64"/>
      <c r="BJ16" s="197"/>
      <c r="BK16" s="197"/>
      <c r="BL16" s="197"/>
      <c r="BM16" s="197"/>
      <c r="BN16" s="64"/>
      <c r="BO16" s="197"/>
      <c r="BP16" s="197"/>
      <c r="BQ16" s="197"/>
      <c r="BR16" s="197"/>
      <c r="BS16" s="64"/>
      <c r="BT16" s="197"/>
      <c r="BU16" s="197"/>
      <c r="BV16" s="197"/>
      <c r="BW16" s="197"/>
      <c r="BX16" s="64"/>
      <c r="BY16" s="197"/>
      <c r="BZ16" s="197"/>
      <c r="CA16" s="197"/>
      <c r="CB16" s="197"/>
      <c r="CC16" s="64"/>
      <c r="CD16" s="197"/>
      <c r="CE16" s="197"/>
      <c r="CF16" s="197"/>
      <c r="CG16" s="197"/>
      <c r="CH16" s="64"/>
      <c r="CI16" s="197"/>
      <c r="CJ16" s="197"/>
      <c r="CK16" s="197"/>
      <c r="CL16" s="197"/>
      <c r="CM16" s="64"/>
      <c r="CN16" s="197"/>
      <c r="CO16" s="197"/>
      <c r="CP16" s="197"/>
      <c r="CQ16" s="197"/>
      <c r="CR16" s="64"/>
      <c r="CS16" s="197"/>
      <c r="CT16" s="197"/>
      <c r="CU16" s="197"/>
      <c r="CV16" s="197"/>
      <c r="CW16" s="64"/>
      <c r="CX16" s="197"/>
      <c r="CY16" s="197"/>
      <c r="CZ16" s="197"/>
      <c r="DA16" s="197"/>
      <c r="DB16" s="64"/>
      <c r="DC16" s="197"/>
      <c r="DD16" s="197"/>
      <c r="DE16" s="197"/>
      <c r="DF16" s="197"/>
      <c r="DG16" s="64"/>
      <c r="DH16" s="232" t="s">
        <v>455</v>
      </c>
    </row>
    <row r="17" spans="1:112" x14ac:dyDescent="0.3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300"/>
    </row>
    <row r="18" spans="1:112" ht="28.8" x14ac:dyDescent="0.3">
      <c r="A18" s="61" t="s">
        <v>316</v>
      </c>
      <c r="B18" s="65"/>
      <c r="C18" s="65"/>
      <c r="D18" s="65"/>
      <c r="E18" s="65"/>
      <c r="F18" s="60"/>
      <c r="G18" s="65"/>
      <c r="H18" s="65"/>
      <c r="I18" s="65"/>
      <c r="J18" s="65"/>
      <c r="K18" s="63"/>
      <c r="L18" s="65"/>
      <c r="M18" s="65"/>
      <c r="N18" s="65"/>
      <c r="O18" s="65"/>
      <c r="P18" s="63"/>
      <c r="Q18" s="187"/>
      <c r="R18" s="187"/>
      <c r="S18" s="187"/>
      <c r="T18" s="187"/>
      <c r="U18" s="63"/>
      <c r="V18" s="187"/>
      <c r="W18" s="187"/>
      <c r="X18" s="187"/>
      <c r="Y18" s="187"/>
      <c r="Z18" s="63"/>
      <c r="AA18" s="187"/>
      <c r="AB18" s="187"/>
      <c r="AC18" s="187"/>
      <c r="AD18" s="187"/>
      <c r="AE18" s="63"/>
      <c r="AF18" s="187"/>
      <c r="AG18" s="187"/>
      <c r="AH18" s="187"/>
      <c r="AI18" s="187"/>
      <c r="AJ18" s="63"/>
      <c r="AK18" s="187"/>
      <c r="AL18" s="187"/>
      <c r="AM18" s="187"/>
      <c r="AN18" s="187"/>
      <c r="AO18" s="63"/>
      <c r="AP18" s="197"/>
      <c r="AQ18" s="197"/>
      <c r="AR18" s="197"/>
      <c r="AS18" s="197"/>
      <c r="AT18" s="63"/>
      <c r="AU18" s="187"/>
      <c r="AV18" s="187"/>
      <c r="AW18" s="187"/>
      <c r="AX18" s="187"/>
      <c r="AY18" s="63"/>
      <c r="AZ18" s="187"/>
      <c r="BA18" s="187"/>
      <c r="BB18" s="187"/>
      <c r="BC18" s="187"/>
      <c r="BD18" s="63"/>
      <c r="BE18" s="187"/>
      <c r="BF18" s="187"/>
      <c r="BG18" s="187"/>
      <c r="BH18" s="187"/>
      <c r="BI18" s="63"/>
      <c r="BJ18" s="187"/>
      <c r="BK18" s="187"/>
      <c r="BL18" s="187"/>
      <c r="BM18" s="187"/>
      <c r="BN18" s="63"/>
      <c r="BO18" s="187"/>
      <c r="BP18" s="187"/>
      <c r="BQ18" s="187"/>
      <c r="BR18" s="187"/>
      <c r="BS18" s="63"/>
      <c r="BT18" s="187"/>
      <c r="BU18" s="187"/>
      <c r="BV18" s="187"/>
      <c r="BW18" s="187"/>
      <c r="BX18" s="63"/>
      <c r="BY18" s="197"/>
      <c r="BZ18" s="197"/>
      <c r="CA18" s="197"/>
      <c r="CB18" s="197"/>
      <c r="CC18" s="63"/>
      <c r="CD18" s="197"/>
      <c r="CE18" s="197"/>
      <c r="CF18" s="197"/>
      <c r="CG18" s="197"/>
      <c r="CH18" s="63"/>
      <c r="CI18" s="197"/>
      <c r="CJ18" s="197"/>
      <c r="CK18" s="197"/>
      <c r="CL18" s="197"/>
      <c r="CM18" s="63"/>
      <c r="CN18" s="197"/>
      <c r="CO18" s="197"/>
      <c r="CP18" s="197"/>
      <c r="CQ18" s="197"/>
      <c r="CR18" s="63"/>
      <c r="CS18" s="197"/>
      <c r="CT18" s="197"/>
      <c r="CU18" s="197"/>
      <c r="CV18" s="197"/>
      <c r="CW18" s="63"/>
      <c r="CX18" s="197"/>
      <c r="CY18" s="197"/>
      <c r="CZ18" s="197"/>
      <c r="DA18" s="197"/>
      <c r="DB18" s="63"/>
      <c r="DC18" s="197"/>
      <c r="DD18" s="197"/>
      <c r="DE18" s="197"/>
      <c r="DF18" s="197"/>
      <c r="DG18" s="63"/>
      <c r="DH18" s="232" t="s">
        <v>475</v>
      </c>
    </row>
    <row r="19" spans="1:112" ht="15.6" x14ac:dyDescent="0.3">
      <c r="A19" s="301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302"/>
      <c r="CN19" s="302"/>
      <c r="CO19" s="302"/>
      <c r="CP19" s="302"/>
      <c r="CQ19" s="302"/>
      <c r="CR19" s="302"/>
      <c r="CS19" s="302"/>
      <c r="CT19" s="302"/>
      <c r="CU19" s="302"/>
      <c r="CV19" s="302"/>
      <c r="CW19" s="302"/>
      <c r="CX19" s="302"/>
      <c r="CY19" s="302"/>
      <c r="CZ19" s="302"/>
      <c r="DA19" s="302"/>
      <c r="DB19" s="302"/>
      <c r="DC19" s="302"/>
      <c r="DD19" s="302"/>
      <c r="DE19" s="302"/>
      <c r="DF19" s="302"/>
      <c r="DG19" s="302"/>
      <c r="DH19" s="303"/>
    </row>
    <row r="20" spans="1:112" x14ac:dyDescent="0.3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</row>
    <row r="21" spans="1:112" x14ac:dyDescent="0.3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</row>
    <row r="22" spans="1:112" x14ac:dyDescent="0.3">
      <c r="A22" s="70" t="s">
        <v>411</v>
      </c>
    </row>
    <row r="23" spans="1:112" x14ac:dyDescent="0.3">
      <c r="A23" s="69" t="s">
        <v>412</v>
      </c>
    </row>
    <row r="24" spans="1:112" ht="15" customHeight="1" x14ac:dyDescent="0.3">
      <c r="A24" s="66" t="s">
        <v>317</v>
      </c>
    </row>
    <row r="25" spans="1:112" x14ac:dyDescent="0.3">
      <c r="A25" s="67" t="s">
        <v>318</v>
      </c>
    </row>
    <row r="26" spans="1:112" x14ac:dyDescent="0.3">
      <c r="A26" s="68" t="s">
        <v>413</v>
      </c>
    </row>
  </sheetData>
  <mergeCells count="54">
    <mergeCell ref="A1:DH1"/>
    <mergeCell ref="DH2:DH5"/>
    <mergeCell ref="DC3:DG3"/>
    <mergeCell ref="DC4:DG4"/>
    <mergeCell ref="A7:DH7"/>
    <mergeCell ref="CS3:CW3"/>
    <mergeCell ref="CS4:CW4"/>
    <mergeCell ref="CI3:CM3"/>
    <mergeCell ref="CI4:CM4"/>
    <mergeCell ref="B3:F3"/>
    <mergeCell ref="Q4:U4"/>
    <mergeCell ref="AF3:AJ3"/>
    <mergeCell ref="AA3:AE3"/>
    <mergeCell ref="AK4:AO4"/>
    <mergeCell ref="CN3:CR3"/>
    <mergeCell ref="CN4:CR4"/>
    <mergeCell ref="AP3:AT3"/>
    <mergeCell ref="AP4:AT4"/>
    <mergeCell ref="CD3:CH3"/>
    <mergeCell ref="CD4:CH4"/>
    <mergeCell ref="BT3:BX3"/>
    <mergeCell ref="BT4:BX4"/>
    <mergeCell ref="BY3:CC3"/>
    <mergeCell ref="BY4:CC4"/>
    <mergeCell ref="BO4:BS4"/>
    <mergeCell ref="AA4:AE4"/>
    <mergeCell ref="BJ3:BN3"/>
    <mergeCell ref="BJ4:BN4"/>
    <mergeCell ref="BE3:BI3"/>
    <mergeCell ref="BE4:BI4"/>
    <mergeCell ref="AF4:AJ4"/>
    <mergeCell ref="AK3:AO3"/>
    <mergeCell ref="AZ3:BD3"/>
    <mergeCell ref="AZ4:BD4"/>
    <mergeCell ref="A2:A5"/>
    <mergeCell ref="CX3:DB3"/>
    <mergeCell ref="CX4:DB4"/>
    <mergeCell ref="L3:P3"/>
    <mergeCell ref="L4:P4"/>
    <mergeCell ref="G3:K3"/>
    <mergeCell ref="G4:K4"/>
    <mergeCell ref="AU3:AY3"/>
    <mergeCell ref="AU4:AY4"/>
    <mergeCell ref="V3:Z3"/>
    <mergeCell ref="V4:Z4"/>
    <mergeCell ref="Q3:U3"/>
    <mergeCell ref="B4:F4"/>
    <mergeCell ref="BO3:BS3"/>
    <mergeCell ref="A9:DH9"/>
    <mergeCell ref="A11:DH11"/>
    <mergeCell ref="A13:DH13"/>
    <mergeCell ref="A15:DH15"/>
    <mergeCell ref="A17:DH17"/>
    <mergeCell ref="A19:DH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5F2C5-F7E9-44C1-9509-15D9CCE36C48}">
  <dimension ref="A1:GL200"/>
  <sheetViews>
    <sheetView topLeftCell="Z1" workbookViewId="0">
      <selection activeCell="AC24" sqref="AC24"/>
    </sheetView>
  </sheetViews>
  <sheetFormatPr baseColWidth="10" defaultColWidth="11.5546875" defaultRowHeight="14.4" x14ac:dyDescent="0.3"/>
  <cols>
    <col min="1" max="1" width="31.5546875" style="7" customWidth="1"/>
    <col min="2" max="2" width="35.33203125" style="9" customWidth="1"/>
    <col min="3" max="3" width="24.88671875" style="9" customWidth="1"/>
    <col min="4" max="4" width="17.44140625" style="9" customWidth="1"/>
    <col min="5" max="5" width="11.5546875" style="9"/>
    <col min="6" max="6" width="28" style="9" bestFit="1" customWidth="1"/>
    <col min="7" max="7" width="9.109375" style="9" customWidth="1"/>
    <col min="8" max="14" width="9.109375" style="46" customWidth="1"/>
    <col min="15" max="17" width="9.109375" style="9" customWidth="1"/>
    <col min="18" max="18" width="9.109375" style="173" customWidth="1"/>
    <col min="19" max="19" width="9.109375" style="9" customWidth="1"/>
    <col min="20" max="28" width="9.109375" style="173" customWidth="1"/>
    <col min="29" max="29" width="85.5546875" style="9" customWidth="1"/>
    <col min="30" max="30" width="90.6640625" style="9" bestFit="1" customWidth="1"/>
    <col min="31" max="16384" width="11.5546875" style="7"/>
  </cols>
  <sheetData>
    <row r="1" spans="1:31" s="1" customFormat="1" x14ac:dyDescent="0.3">
      <c r="A1" s="14" t="s">
        <v>188</v>
      </c>
      <c r="B1" s="15"/>
      <c r="C1" s="15"/>
      <c r="D1" s="15"/>
      <c r="E1" s="15"/>
      <c r="F1" s="15"/>
      <c r="G1" s="15"/>
      <c r="H1" s="49"/>
      <c r="I1" s="49"/>
      <c r="J1" s="49"/>
      <c r="K1" s="49"/>
      <c r="L1" s="49"/>
      <c r="M1" s="49"/>
      <c r="N1" s="49"/>
      <c r="O1" s="15"/>
      <c r="P1" s="15"/>
      <c r="Q1" s="15"/>
      <c r="R1" s="49"/>
      <c r="S1" s="15"/>
      <c r="T1" s="49"/>
      <c r="U1" s="49"/>
      <c r="V1" s="49"/>
      <c r="W1" s="49"/>
      <c r="X1" s="49"/>
      <c r="Y1" s="49"/>
      <c r="Z1" s="49"/>
      <c r="AA1" s="49"/>
      <c r="AB1" s="49"/>
      <c r="AC1" s="15"/>
      <c r="AD1" s="16"/>
      <c r="AE1" s="17"/>
    </row>
    <row r="2" spans="1:31" ht="14.4" customHeight="1" x14ac:dyDescent="0.3">
      <c r="A2" s="285" t="s">
        <v>164</v>
      </c>
      <c r="B2" s="277" t="s">
        <v>165</v>
      </c>
      <c r="C2" s="277" t="s">
        <v>3</v>
      </c>
      <c r="D2" s="283" t="s">
        <v>4</v>
      </c>
      <c r="E2" s="277" t="s">
        <v>5</v>
      </c>
      <c r="F2" s="283" t="s">
        <v>6</v>
      </c>
      <c r="G2" s="326" t="s">
        <v>7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230"/>
      <c r="U2" s="230"/>
      <c r="V2" s="230"/>
      <c r="W2" s="230"/>
      <c r="X2" s="230"/>
      <c r="Y2" s="230"/>
      <c r="Z2" s="230"/>
      <c r="AA2" s="230"/>
      <c r="AB2" s="230"/>
      <c r="AC2" s="277" t="s">
        <v>8</v>
      </c>
      <c r="AD2" s="277" t="s">
        <v>9</v>
      </c>
    </row>
    <row r="3" spans="1:31" s="8" customFormat="1" x14ac:dyDescent="0.3">
      <c r="A3" s="286"/>
      <c r="B3" s="278"/>
      <c r="C3" s="278"/>
      <c r="D3" s="284"/>
      <c r="E3" s="278"/>
      <c r="F3" s="284"/>
      <c r="G3" s="11">
        <v>44126</v>
      </c>
      <c r="H3" s="48">
        <v>44131</v>
      </c>
      <c r="I3" s="48">
        <v>44138</v>
      </c>
      <c r="J3" s="48">
        <v>44145</v>
      </c>
      <c r="K3" s="48">
        <v>44152</v>
      </c>
      <c r="L3" s="48">
        <v>44159</v>
      </c>
      <c r="M3" s="48">
        <v>44166</v>
      </c>
      <c r="N3" s="48">
        <v>44173</v>
      </c>
      <c r="O3" s="11">
        <v>44180</v>
      </c>
      <c r="P3" s="11">
        <v>44201</v>
      </c>
      <c r="Q3" s="11">
        <v>44208</v>
      </c>
      <c r="R3" s="52">
        <v>44215</v>
      </c>
      <c r="S3" s="52">
        <v>44222</v>
      </c>
      <c r="T3" s="52">
        <v>44229</v>
      </c>
      <c r="U3" s="52">
        <v>9</v>
      </c>
      <c r="V3" s="52">
        <v>44243</v>
      </c>
      <c r="W3" s="52">
        <v>44250</v>
      </c>
      <c r="X3" s="52">
        <v>44257</v>
      </c>
      <c r="Y3" s="52">
        <v>44264</v>
      </c>
      <c r="Z3" s="52">
        <v>44271</v>
      </c>
      <c r="AA3" s="52">
        <v>44278</v>
      </c>
      <c r="AB3" s="52">
        <v>44285</v>
      </c>
      <c r="AC3" s="325"/>
      <c r="AD3" s="278"/>
    </row>
    <row r="4" spans="1:31" x14ac:dyDescent="0.3">
      <c r="A4" s="21" t="s">
        <v>166</v>
      </c>
      <c r="B4" s="18" t="s">
        <v>167</v>
      </c>
      <c r="C4" s="21" t="s">
        <v>168</v>
      </c>
      <c r="D4" s="40" t="s">
        <v>169</v>
      </c>
      <c r="E4" s="21">
        <v>477821425</v>
      </c>
      <c r="F4" s="20" t="s">
        <v>189</v>
      </c>
      <c r="G4" s="53"/>
      <c r="H4" s="183"/>
      <c r="I4" s="184"/>
      <c r="J4" s="184"/>
      <c r="K4" s="194"/>
      <c r="L4" s="194"/>
      <c r="M4" s="194"/>
      <c r="N4" s="194"/>
      <c r="O4" s="194"/>
      <c r="P4" s="205"/>
      <c r="Q4" s="225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194"/>
      <c r="AC4" s="268" t="s">
        <v>453</v>
      </c>
      <c r="AD4" s="268" t="s">
        <v>441</v>
      </c>
    </row>
    <row r="5" spans="1:31" x14ac:dyDescent="0.3">
      <c r="A5" s="21" t="s">
        <v>166</v>
      </c>
      <c r="B5" s="18" t="s">
        <v>167</v>
      </c>
      <c r="C5" s="21" t="s">
        <v>152</v>
      </c>
      <c r="D5" s="40"/>
      <c r="E5" s="21"/>
      <c r="F5" s="21"/>
      <c r="G5" s="53"/>
      <c r="H5" s="91"/>
      <c r="I5" s="185"/>
      <c r="J5" s="185"/>
      <c r="K5" s="194"/>
      <c r="L5" s="194"/>
      <c r="M5" s="194"/>
      <c r="N5" s="194"/>
      <c r="O5" s="194"/>
      <c r="P5" s="205"/>
      <c r="Q5" s="225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194"/>
      <c r="AC5" s="358" t="s">
        <v>486</v>
      </c>
      <c r="AD5" s="268"/>
    </row>
    <row r="6" spans="1:31" x14ac:dyDescent="0.3">
      <c r="A6" s="21" t="s">
        <v>166</v>
      </c>
      <c r="B6" s="18" t="s">
        <v>167</v>
      </c>
      <c r="C6" s="21" t="s">
        <v>190</v>
      </c>
      <c r="D6" s="40"/>
      <c r="E6" s="21"/>
      <c r="F6" s="21"/>
      <c r="G6" s="54"/>
      <c r="H6" s="91"/>
      <c r="I6" s="185"/>
      <c r="J6" s="185"/>
      <c r="K6" s="194"/>
      <c r="L6" s="194"/>
      <c r="M6" s="194"/>
      <c r="N6" s="194"/>
      <c r="O6" s="194"/>
      <c r="P6" s="206"/>
      <c r="Q6" s="226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194"/>
      <c r="AC6" s="358" t="s">
        <v>487</v>
      </c>
      <c r="AD6" s="268"/>
    </row>
    <row r="7" spans="1:31" x14ac:dyDescent="0.3">
      <c r="A7" s="21" t="s">
        <v>166</v>
      </c>
      <c r="B7" s="18" t="s">
        <v>211</v>
      </c>
      <c r="C7" s="21" t="s">
        <v>253</v>
      </c>
      <c r="D7" s="40"/>
      <c r="E7" s="21"/>
      <c r="F7" s="21"/>
      <c r="G7" s="54"/>
      <c r="H7" s="91"/>
      <c r="I7" s="185"/>
      <c r="J7" s="185"/>
      <c r="K7" s="195"/>
      <c r="L7" s="195"/>
      <c r="M7" s="195"/>
      <c r="N7" s="195"/>
      <c r="O7" s="195"/>
      <c r="P7" s="207"/>
      <c r="Q7" s="22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195"/>
      <c r="AC7" s="268" t="s">
        <v>442</v>
      </c>
      <c r="AD7" s="268" t="s">
        <v>443</v>
      </c>
    </row>
    <row r="8" spans="1:31" x14ac:dyDescent="0.3">
      <c r="A8" s="6" t="s">
        <v>170</v>
      </c>
      <c r="B8" s="21" t="s">
        <v>171</v>
      </c>
      <c r="C8" s="21" t="s">
        <v>172</v>
      </c>
      <c r="D8" s="40"/>
      <c r="E8" s="21"/>
      <c r="F8" s="21"/>
      <c r="G8" s="54"/>
      <c r="H8" s="183"/>
      <c r="I8" s="186"/>
      <c r="J8" s="186"/>
      <c r="K8" s="196"/>
      <c r="L8" s="196"/>
      <c r="M8" s="195"/>
      <c r="N8" s="194"/>
      <c r="O8" s="194"/>
      <c r="P8" s="213"/>
      <c r="Q8" s="228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195"/>
      <c r="AC8" s="268" t="s">
        <v>488</v>
      </c>
      <c r="AD8" s="268" t="s">
        <v>456</v>
      </c>
    </row>
    <row r="9" spans="1:31" x14ac:dyDescent="0.3">
      <c r="A9" s="21" t="s">
        <v>173</v>
      </c>
      <c r="B9" s="18" t="s">
        <v>174</v>
      </c>
      <c r="C9" s="21" t="s">
        <v>191</v>
      </c>
      <c r="D9" s="40"/>
      <c r="E9" s="21"/>
      <c r="F9" s="21"/>
      <c r="G9" s="54"/>
      <c r="H9" s="91"/>
      <c r="I9" s="185"/>
      <c r="J9" s="184"/>
      <c r="K9" s="195"/>
      <c r="L9" s="195"/>
      <c r="M9" s="195"/>
      <c r="N9" s="194"/>
      <c r="O9" s="194"/>
      <c r="P9" s="205"/>
      <c r="Q9" s="225"/>
      <c r="R9" s="229"/>
      <c r="S9" s="229"/>
      <c r="T9" s="57"/>
      <c r="U9" s="57"/>
      <c r="V9" s="253"/>
      <c r="W9" s="253"/>
      <c r="X9" s="229"/>
      <c r="Y9" s="229"/>
      <c r="Z9" s="229"/>
      <c r="AA9" s="229"/>
      <c r="AB9" s="195"/>
      <c r="AC9" s="358" t="s">
        <v>489</v>
      </c>
      <c r="AD9" s="268" t="s">
        <v>439</v>
      </c>
    </row>
    <row r="10" spans="1:31" x14ac:dyDescent="0.3">
      <c r="A10" s="21" t="s">
        <v>173</v>
      </c>
      <c r="B10" s="18" t="s">
        <v>175</v>
      </c>
      <c r="C10" s="21" t="s">
        <v>191</v>
      </c>
      <c r="D10" s="40"/>
      <c r="E10" s="21"/>
      <c r="F10" s="21"/>
      <c r="G10" s="54"/>
      <c r="H10" s="91"/>
      <c r="I10" s="185"/>
      <c r="J10" s="184"/>
      <c r="K10" s="195"/>
      <c r="L10" s="195"/>
      <c r="M10" s="195"/>
      <c r="N10" s="194"/>
      <c r="O10" s="194"/>
      <c r="P10" s="205"/>
      <c r="Q10" s="225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194"/>
      <c r="AC10" s="268" t="s">
        <v>457</v>
      </c>
      <c r="AD10" s="268" t="s">
        <v>458</v>
      </c>
    </row>
    <row r="11" spans="1:31" x14ac:dyDescent="0.3">
      <c r="A11" s="21" t="s">
        <v>173</v>
      </c>
      <c r="B11" s="18" t="s">
        <v>176</v>
      </c>
      <c r="C11" s="21" t="s">
        <v>191</v>
      </c>
      <c r="D11" s="40"/>
      <c r="E11" s="21"/>
      <c r="F11" s="21"/>
      <c r="G11" s="54"/>
      <c r="H11" s="91"/>
      <c r="I11" s="185"/>
      <c r="J11" s="185"/>
      <c r="K11" s="194"/>
      <c r="L11" s="194"/>
      <c r="M11" s="194"/>
      <c r="N11" s="194"/>
      <c r="O11" s="194"/>
      <c r="P11" s="205"/>
      <c r="Q11" s="225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194"/>
      <c r="AC11" s="268"/>
      <c r="AD11" s="268"/>
    </row>
    <row r="12" spans="1:31" x14ac:dyDescent="0.3">
      <c r="A12" s="21" t="s">
        <v>173</v>
      </c>
      <c r="B12" s="18" t="s">
        <v>320</v>
      </c>
      <c r="C12" s="21" t="s">
        <v>191</v>
      </c>
      <c r="D12" s="40"/>
      <c r="E12" s="21"/>
      <c r="F12" s="21"/>
      <c r="G12" s="54"/>
      <c r="H12" s="183"/>
      <c r="I12" s="184"/>
      <c r="J12" s="184"/>
      <c r="K12" s="195"/>
      <c r="L12" s="195"/>
      <c r="M12" s="195"/>
      <c r="N12" s="194"/>
      <c r="O12" s="194"/>
      <c r="P12" s="205"/>
      <c r="Q12" s="225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195"/>
      <c r="AC12" s="268" t="s">
        <v>490</v>
      </c>
      <c r="AD12" s="268"/>
    </row>
    <row r="13" spans="1:31" x14ac:dyDescent="0.3">
      <c r="A13" s="21" t="s">
        <v>177</v>
      </c>
      <c r="B13" s="18" t="s">
        <v>178</v>
      </c>
      <c r="C13" s="21" t="s">
        <v>179</v>
      </c>
      <c r="D13" s="40"/>
      <c r="E13" s="21"/>
      <c r="F13" s="21"/>
      <c r="G13" s="54"/>
      <c r="H13" s="91"/>
      <c r="I13" s="185"/>
      <c r="J13" s="185"/>
      <c r="K13" s="194"/>
      <c r="L13" s="194"/>
      <c r="M13" s="194"/>
      <c r="N13" s="194"/>
      <c r="O13" s="194"/>
      <c r="P13" s="205"/>
      <c r="Q13" s="225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194"/>
      <c r="AC13" s="268"/>
      <c r="AD13" s="268"/>
    </row>
    <row r="14" spans="1:31" x14ac:dyDescent="0.3">
      <c r="A14" s="21" t="s">
        <v>177</v>
      </c>
      <c r="B14" s="18" t="s">
        <v>178</v>
      </c>
      <c r="C14" s="21" t="s">
        <v>180</v>
      </c>
      <c r="D14" s="40"/>
      <c r="E14" s="21"/>
      <c r="F14" s="21"/>
      <c r="G14" s="54"/>
      <c r="H14" s="91"/>
      <c r="I14" s="185"/>
      <c r="J14" s="185"/>
      <c r="K14" s="194"/>
      <c r="L14" s="194"/>
      <c r="M14" s="194"/>
      <c r="N14" s="194"/>
      <c r="O14" s="194"/>
      <c r="P14" s="205"/>
      <c r="Q14" s="225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194"/>
      <c r="AC14" s="268"/>
      <c r="AD14" s="268"/>
    </row>
    <row r="15" spans="1:31" x14ac:dyDescent="0.3">
      <c r="A15" s="21" t="s">
        <v>177</v>
      </c>
      <c r="B15" s="19" t="s">
        <v>192</v>
      </c>
      <c r="C15" s="12" t="s">
        <v>193</v>
      </c>
      <c r="D15" s="41"/>
      <c r="E15" s="12"/>
      <c r="F15" s="12"/>
      <c r="G15" s="54"/>
      <c r="H15" s="91"/>
      <c r="I15" s="185"/>
      <c r="J15" s="185"/>
      <c r="K15" s="194"/>
      <c r="L15" s="194"/>
      <c r="M15" s="194"/>
      <c r="N15" s="194"/>
      <c r="O15" s="194"/>
      <c r="P15" s="205"/>
      <c r="Q15" s="225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194"/>
      <c r="AC15" s="268"/>
      <c r="AD15" s="268"/>
    </row>
    <row r="16" spans="1:31" x14ac:dyDescent="0.3">
      <c r="A16" s="21" t="s">
        <v>181</v>
      </c>
      <c r="B16" s="19" t="s">
        <v>182</v>
      </c>
      <c r="C16" s="12" t="s">
        <v>183</v>
      </c>
      <c r="D16" s="41"/>
      <c r="E16" s="12"/>
      <c r="F16" s="12"/>
      <c r="G16" s="54"/>
      <c r="H16" s="91"/>
      <c r="I16" s="185"/>
      <c r="J16" s="185"/>
      <c r="K16" s="194"/>
      <c r="L16" s="194"/>
      <c r="M16" s="194"/>
      <c r="N16" s="194"/>
      <c r="O16" s="194"/>
      <c r="P16" s="205"/>
      <c r="Q16" s="225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194"/>
      <c r="AC16" s="268"/>
      <c r="AD16" s="268"/>
    </row>
    <row r="17" spans="1:194" s="5" customFormat="1" x14ac:dyDescent="0.3">
      <c r="A17" s="21" t="s">
        <v>194</v>
      </c>
      <c r="B17" s="21" t="s">
        <v>195</v>
      </c>
      <c r="C17" s="21" t="s">
        <v>183</v>
      </c>
      <c r="D17" s="40"/>
      <c r="E17" s="21"/>
      <c r="F17" s="21"/>
      <c r="G17" s="54"/>
      <c r="H17" s="91"/>
      <c r="I17" s="185"/>
      <c r="J17" s="185"/>
      <c r="K17" s="194"/>
      <c r="L17" s="194"/>
      <c r="M17" s="194"/>
      <c r="N17" s="194"/>
      <c r="O17" s="194"/>
      <c r="P17" s="206"/>
      <c r="Q17" s="226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194"/>
      <c r="AC17" s="268"/>
      <c r="AD17" s="268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</row>
    <row r="18" spans="1:194" s="5" customFormat="1" x14ac:dyDescent="0.3">
      <c r="A18" s="21" t="s">
        <v>249</v>
      </c>
      <c r="B18" s="21" t="s">
        <v>250</v>
      </c>
      <c r="C18" s="21" t="s">
        <v>393</v>
      </c>
      <c r="D18" s="40"/>
      <c r="E18" s="21"/>
      <c r="F18" s="21"/>
      <c r="G18" s="54"/>
      <c r="H18" s="183"/>
      <c r="I18" s="184"/>
      <c r="J18" s="184"/>
      <c r="K18" s="195"/>
      <c r="L18" s="195"/>
      <c r="M18" s="195"/>
      <c r="N18" s="195"/>
      <c r="O18" s="195"/>
      <c r="P18" s="207"/>
      <c r="Q18" s="22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195"/>
      <c r="AC18" s="268" t="s">
        <v>427</v>
      </c>
      <c r="AD18" s="268" t="s">
        <v>444</v>
      </c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</row>
    <row r="19" spans="1:194" s="44" customFormat="1" x14ac:dyDescent="0.3">
      <c r="A19" s="55" t="s">
        <v>403</v>
      </c>
      <c r="B19" s="55" t="s">
        <v>404</v>
      </c>
      <c r="C19" s="55" t="s">
        <v>402</v>
      </c>
      <c r="D19" s="55" t="s">
        <v>405</v>
      </c>
      <c r="E19" s="51">
        <v>478781363</v>
      </c>
      <c r="F19" s="50" t="s">
        <v>406</v>
      </c>
      <c r="G19" s="57"/>
      <c r="H19" s="57"/>
      <c r="I19" s="186"/>
      <c r="J19" s="57"/>
      <c r="K19" s="196"/>
      <c r="L19" s="57"/>
      <c r="M19" s="57"/>
      <c r="N19" s="57"/>
      <c r="O19" s="57"/>
      <c r="P19" s="208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196"/>
      <c r="AC19" s="268" t="s">
        <v>407</v>
      </c>
      <c r="AD19" s="268"/>
    </row>
    <row r="20" spans="1:194" s="10" customFormat="1" x14ac:dyDescent="0.3">
      <c r="A20" s="22"/>
      <c r="B20" s="22"/>
      <c r="C20" s="22"/>
      <c r="D20" s="29"/>
      <c r="E20" s="22"/>
      <c r="F20" s="22"/>
      <c r="G20" s="22"/>
      <c r="H20" s="47"/>
      <c r="I20" s="47"/>
      <c r="J20" s="47"/>
      <c r="K20" s="47"/>
      <c r="L20" s="47"/>
      <c r="M20" s="47"/>
      <c r="N20" s="47"/>
      <c r="O20" s="22"/>
      <c r="P20" s="22"/>
      <c r="Q20" s="22"/>
      <c r="R20" s="129"/>
      <c r="S20" s="22"/>
      <c r="T20" s="129"/>
      <c r="U20" s="129"/>
      <c r="V20" s="129"/>
      <c r="W20" s="129"/>
      <c r="X20" s="129"/>
      <c r="Y20" s="129"/>
      <c r="Z20" s="129"/>
      <c r="AA20" s="129"/>
      <c r="AB20" s="129"/>
      <c r="AC20" s="29"/>
      <c r="AD20" s="29"/>
    </row>
    <row r="21" spans="1:194" s="10" customFormat="1" x14ac:dyDescent="0.3">
      <c r="A21" s="22"/>
      <c r="B21" s="22"/>
      <c r="C21" s="22"/>
      <c r="D21" s="22"/>
      <c r="E21" s="22"/>
      <c r="F21" s="22"/>
      <c r="G21" s="2"/>
      <c r="H21" s="22" t="s">
        <v>80</v>
      </c>
      <c r="I21" s="56"/>
      <c r="J21" s="56"/>
      <c r="K21" s="56"/>
      <c r="L21" s="56"/>
      <c r="M21" s="56"/>
      <c r="N21" s="56"/>
      <c r="P21" s="22"/>
      <c r="Q21" s="22"/>
      <c r="R21" s="129"/>
      <c r="S21" s="22"/>
      <c r="T21" s="129"/>
      <c r="U21" s="129"/>
      <c r="V21" s="129"/>
      <c r="W21" s="129"/>
      <c r="X21" s="129"/>
      <c r="Y21" s="129"/>
      <c r="Z21" s="129"/>
      <c r="AA21" s="129"/>
      <c r="AB21" s="129"/>
      <c r="AC21" s="29"/>
      <c r="AD21" s="29"/>
    </row>
    <row r="22" spans="1:194" s="10" customFormat="1" x14ac:dyDescent="0.3">
      <c r="A22" s="22"/>
      <c r="B22" s="22"/>
      <c r="C22" s="22"/>
      <c r="D22" s="22"/>
      <c r="E22" s="22"/>
      <c r="F22" s="22"/>
      <c r="G22" s="3"/>
      <c r="H22" s="22" t="s">
        <v>81</v>
      </c>
      <c r="I22" s="56"/>
      <c r="J22" s="56"/>
      <c r="K22" s="56"/>
      <c r="L22" s="56"/>
      <c r="M22" s="56"/>
      <c r="N22" s="56"/>
      <c r="P22" s="22"/>
      <c r="Q22" s="22"/>
      <c r="R22" s="129"/>
      <c r="S22" s="22"/>
      <c r="T22" s="129"/>
      <c r="U22" s="129"/>
      <c r="V22" s="129"/>
      <c r="W22" s="129"/>
      <c r="X22" s="129"/>
      <c r="Y22" s="129"/>
      <c r="Z22" s="129"/>
      <c r="AA22" s="129"/>
      <c r="AB22" s="129"/>
      <c r="AC22" s="28"/>
      <c r="AD22" s="28"/>
    </row>
    <row r="23" spans="1:194" s="10" customFormat="1" x14ac:dyDescent="0.3">
      <c r="A23" s="22"/>
      <c r="B23" s="22"/>
      <c r="C23" s="22"/>
      <c r="D23" s="22"/>
      <c r="E23" s="22"/>
      <c r="F23" s="22"/>
      <c r="G23" s="13"/>
      <c r="H23" s="22" t="s">
        <v>82</v>
      </c>
      <c r="I23" s="128" t="s">
        <v>445</v>
      </c>
      <c r="J23" s="56"/>
      <c r="K23" s="56"/>
      <c r="L23" s="56"/>
      <c r="M23" s="56"/>
      <c r="N23" s="56"/>
      <c r="P23" s="22"/>
      <c r="Q23" s="22"/>
      <c r="R23" s="129"/>
      <c r="S23" s="22"/>
      <c r="T23" s="129"/>
      <c r="U23" s="129"/>
      <c r="V23" s="129"/>
      <c r="W23" s="129"/>
      <c r="X23" s="129"/>
      <c r="Y23" s="129"/>
      <c r="Z23" s="129"/>
      <c r="AA23" s="129"/>
      <c r="AB23" s="129"/>
      <c r="AC23" s="28"/>
      <c r="AD23" s="23"/>
    </row>
    <row r="24" spans="1:194" s="10" customFormat="1" x14ac:dyDescent="0.3">
      <c r="A24" s="22"/>
      <c r="B24" s="22"/>
      <c r="C24" s="22"/>
      <c r="D24" s="22"/>
      <c r="E24" s="22"/>
      <c r="F24" s="22"/>
      <c r="G24" s="22"/>
      <c r="H24" s="47"/>
      <c r="I24" s="47"/>
      <c r="J24" s="47"/>
      <c r="K24" s="47"/>
      <c r="L24" s="47"/>
      <c r="M24" s="47"/>
      <c r="N24" s="47"/>
      <c r="O24" s="22"/>
      <c r="P24" s="22"/>
      <c r="Q24" s="22"/>
      <c r="R24" s="129"/>
      <c r="S24" s="22"/>
      <c r="T24" s="129"/>
      <c r="U24" s="129"/>
      <c r="V24" s="129"/>
      <c r="W24" s="129"/>
      <c r="X24" s="129"/>
      <c r="Y24" s="129"/>
      <c r="Z24" s="129"/>
      <c r="AA24" s="129"/>
      <c r="AB24" s="129"/>
      <c r="AC24" s="24"/>
      <c r="AD24" s="28"/>
    </row>
    <row r="25" spans="1:194" s="10" customFormat="1" x14ac:dyDescent="0.3">
      <c r="A25" s="22"/>
      <c r="B25" s="22"/>
      <c r="C25" s="22"/>
      <c r="D25" s="22"/>
      <c r="E25" s="22"/>
      <c r="F25" s="22"/>
      <c r="G25" s="22" t="s">
        <v>185</v>
      </c>
      <c r="H25" s="47"/>
      <c r="I25" s="47"/>
      <c r="J25" s="47"/>
      <c r="K25" s="47"/>
      <c r="L25" s="47"/>
      <c r="M25" s="47"/>
      <c r="N25" s="47"/>
      <c r="O25" s="22"/>
      <c r="P25" s="22"/>
      <c r="Q25" s="22"/>
      <c r="R25" s="129"/>
      <c r="S25" s="22"/>
      <c r="T25" s="129"/>
      <c r="U25" s="129"/>
      <c r="V25" s="129"/>
      <c r="W25" s="129"/>
      <c r="X25" s="129"/>
      <c r="Y25" s="129"/>
      <c r="Z25" s="129"/>
      <c r="AA25" s="129"/>
      <c r="AB25" s="129"/>
      <c r="AC25" s="25"/>
      <c r="AD25" s="28"/>
    </row>
    <row r="26" spans="1:194" s="10" customFormat="1" x14ac:dyDescent="0.3">
      <c r="A26" s="22"/>
      <c r="B26" s="22"/>
      <c r="C26" s="22"/>
      <c r="D26" s="22"/>
      <c r="E26" s="22"/>
      <c r="F26" s="22"/>
      <c r="G26" s="4" t="s">
        <v>186</v>
      </c>
      <c r="H26" s="45"/>
      <c r="I26" s="45"/>
      <c r="J26" s="45"/>
      <c r="K26" s="45"/>
      <c r="L26" s="45"/>
      <c r="M26" s="45"/>
      <c r="N26" s="45"/>
      <c r="O26" s="22"/>
      <c r="P26" s="22"/>
      <c r="Q26" s="22"/>
      <c r="R26" s="129"/>
      <c r="S26" s="22"/>
      <c r="T26" s="129"/>
      <c r="U26" s="129"/>
      <c r="V26" s="129"/>
      <c r="W26" s="129"/>
      <c r="X26" s="129"/>
      <c r="Y26" s="129"/>
      <c r="Z26" s="129"/>
      <c r="AA26" s="129"/>
      <c r="AB26" s="129"/>
      <c r="AC26" s="26"/>
      <c r="AD26" s="28"/>
    </row>
    <row r="27" spans="1:194" s="10" customFormat="1" x14ac:dyDescent="0.3">
      <c r="A27" s="22"/>
      <c r="B27" s="22"/>
      <c r="C27" s="22"/>
      <c r="D27" s="22"/>
      <c r="E27" s="22"/>
      <c r="F27" s="22"/>
      <c r="G27" s="4" t="s">
        <v>187</v>
      </c>
      <c r="H27" s="45"/>
      <c r="I27" s="45"/>
      <c r="J27" s="45"/>
      <c r="K27" s="45"/>
      <c r="L27" s="45"/>
      <c r="M27" s="45"/>
      <c r="N27" s="45"/>
      <c r="O27" s="22"/>
      <c r="P27" s="22"/>
      <c r="Q27" s="22"/>
      <c r="R27" s="129"/>
      <c r="S27" s="22"/>
      <c r="T27" s="129"/>
      <c r="U27" s="129"/>
      <c r="V27" s="129"/>
      <c r="W27" s="129"/>
      <c r="X27" s="129"/>
      <c r="Y27" s="129"/>
      <c r="Z27" s="129"/>
      <c r="AA27" s="129"/>
      <c r="AB27" s="129"/>
      <c r="AC27" s="26"/>
      <c r="AD27" s="28"/>
    </row>
    <row r="28" spans="1:194" s="10" customFormat="1" x14ac:dyDescent="0.3">
      <c r="A28" s="22"/>
      <c r="B28" s="22"/>
      <c r="C28" s="22"/>
      <c r="D28" s="22"/>
      <c r="E28" s="22"/>
      <c r="F28" s="22"/>
      <c r="G28" s="4"/>
      <c r="H28" s="45"/>
      <c r="I28" s="45"/>
      <c r="J28" s="45"/>
      <c r="K28" s="45"/>
      <c r="L28" s="45"/>
      <c r="M28" s="45"/>
      <c r="N28" s="45"/>
      <c r="O28" s="22"/>
      <c r="P28" s="22"/>
      <c r="Q28" s="22"/>
      <c r="R28" s="129"/>
      <c r="S28" s="22"/>
      <c r="T28" s="129"/>
      <c r="U28" s="129"/>
      <c r="V28" s="129"/>
      <c r="W28" s="129"/>
      <c r="X28" s="129"/>
      <c r="Y28" s="129"/>
      <c r="Z28" s="129"/>
      <c r="AA28" s="129"/>
      <c r="AB28" s="129"/>
      <c r="AC28" s="26"/>
      <c r="AD28" s="28"/>
    </row>
    <row r="29" spans="1:194" s="10" customFormat="1" x14ac:dyDescent="0.3">
      <c r="A29" s="22"/>
      <c r="B29" s="22"/>
      <c r="C29" s="22"/>
      <c r="D29" s="22"/>
      <c r="E29" s="22"/>
      <c r="F29" s="22"/>
      <c r="G29" s="22"/>
      <c r="H29" s="47"/>
      <c r="I29" s="47"/>
      <c r="J29" s="47"/>
      <c r="K29" s="47"/>
      <c r="L29" s="47"/>
      <c r="M29" s="47"/>
      <c r="N29" s="47"/>
      <c r="O29" s="22"/>
      <c r="P29" s="22"/>
      <c r="Q29" s="22"/>
      <c r="R29" s="129"/>
      <c r="S29" s="22"/>
      <c r="T29" s="129"/>
      <c r="U29" s="129"/>
      <c r="V29" s="129"/>
      <c r="W29" s="129"/>
      <c r="X29" s="129"/>
      <c r="Y29" s="129"/>
      <c r="Z29" s="129"/>
      <c r="AA29" s="129"/>
      <c r="AB29" s="129"/>
      <c r="AC29" s="26"/>
      <c r="AD29" s="28"/>
    </row>
    <row r="30" spans="1:194" s="10" customFormat="1" x14ac:dyDescent="0.3">
      <c r="A30" s="22"/>
      <c r="B30" s="22"/>
      <c r="C30" s="22"/>
      <c r="D30" s="22"/>
      <c r="E30" s="22"/>
      <c r="F30" s="22"/>
      <c r="G30" s="22"/>
      <c r="H30" s="47"/>
      <c r="I30" s="47"/>
      <c r="J30" s="47"/>
      <c r="K30" s="47"/>
      <c r="L30" s="47"/>
      <c r="M30" s="47"/>
      <c r="N30" s="47"/>
      <c r="O30" s="22"/>
      <c r="P30" s="22"/>
      <c r="Q30" s="22"/>
      <c r="R30" s="129"/>
      <c r="S30" s="22"/>
      <c r="T30" s="129"/>
      <c r="U30" s="129"/>
      <c r="V30" s="129"/>
      <c r="W30" s="129"/>
      <c r="X30" s="129"/>
      <c r="Y30" s="129"/>
      <c r="Z30" s="129"/>
      <c r="AA30" s="129"/>
      <c r="AB30" s="129"/>
      <c r="AC30" s="26"/>
      <c r="AD30" s="28"/>
    </row>
    <row r="31" spans="1:194" s="10" customFormat="1" x14ac:dyDescent="0.3">
      <c r="A31" s="22"/>
      <c r="B31" s="22"/>
      <c r="C31" s="22"/>
      <c r="D31" s="22"/>
      <c r="E31" s="22"/>
      <c r="F31" s="22"/>
      <c r="G31" s="22"/>
      <c r="H31" s="47"/>
      <c r="I31" s="47"/>
      <c r="J31" s="47"/>
      <c r="K31" s="47"/>
      <c r="L31" s="47"/>
      <c r="M31" s="47"/>
      <c r="N31" s="47"/>
      <c r="O31" s="22"/>
      <c r="P31" s="22"/>
      <c r="Q31" s="22"/>
      <c r="R31" s="129"/>
      <c r="S31" s="22"/>
      <c r="T31" s="129"/>
      <c r="U31" s="129"/>
      <c r="V31" s="129"/>
      <c r="W31" s="129"/>
      <c r="X31" s="129"/>
      <c r="Y31" s="129"/>
      <c r="Z31" s="129"/>
      <c r="AA31" s="129"/>
      <c r="AB31" s="129"/>
      <c r="AC31" s="26"/>
      <c r="AD31" s="28"/>
    </row>
    <row r="32" spans="1:194" s="10" customFormat="1" x14ac:dyDescent="0.3">
      <c r="A32" s="22"/>
      <c r="B32" s="22"/>
      <c r="C32" s="22"/>
      <c r="D32" s="22"/>
      <c r="E32" s="22"/>
      <c r="F32" s="22"/>
      <c r="G32" s="22"/>
      <c r="H32" s="47"/>
      <c r="I32" s="47"/>
      <c r="J32" s="47"/>
      <c r="K32" s="47"/>
      <c r="L32" s="47"/>
      <c r="M32" s="47"/>
      <c r="N32" s="47"/>
      <c r="O32" s="22"/>
      <c r="P32" s="22"/>
      <c r="Q32" s="22"/>
      <c r="R32" s="129"/>
      <c r="S32" s="22"/>
      <c r="T32" s="129"/>
      <c r="U32" s="129"/>
      <c r="V32" s="129"/>
      <c r="W32" s="129"/>
      <c r="X32" s="129"/>
      <c r="Y32" s="129"/>
      <c r="Z32" s="129"/>
      <c r="AA32" s="129"/>
      <c r="AB32" s="129"/>
      <c r="AC32" s="26"/>
      <c r="AD32" s="28"/>
    </row>
    <row r="33" spans="1:30" s="10" customFormat="1" x14ac:dyDescent="0.3">
      <c r="A33" s="22"/>
      <c r="B33" s="22"/>
      <c r="C33" s="22"/>
      <c r="D33" s="22"/>
      <c r="E33" s="22"/>
      <c r="F33" s="22"/>
      <c r="G33" s="22"/>
      <c r="H33" s="47"/>
      <c r="I33" s="47"/>
      <c r="J33" s="47"/>
      <c r="K33" s="47"/>
      <c r="L33" s="47"/>
      <c r="M33" s="47"/>
      <c r="N33" s="47"/>
      <c r="O33" s="22"/>
      <c r="P33" s="22"/>
      <c r="Q33" s="22"/>
      <c r="R33" s="129"/>
      <c r="S33" s="22"/>
      <c r="T33" s="129"/>
      <c r="U33" s="129"/>
      <c r="V33" s="129"/>
      <c r="W33" s="129"/>
      <c r="X33" s="129"/>
      <c r="Y33" s="129"/>
      <c r="Z33" s="129"/>
      <c r="AA33" s="129"/>
      <c r="AB33" s="129"/>
      <c r="AC33" s="26"/>
      <c r="AD33" s="28"/>
    </row>
    <row r="34" spans="1:30" s="10" customFormat="1" x14ac:dyDescent="0.3">
      <c r="H34" s="47"/>
      <c r="I34" s="47"/>
      <c r="J34" s="47"/>
      <c r="K34" s="47"/>
      <c r="L34" s="47"/>
      <c r="M34" s="47"/>
      <c r="N34" s="47"/>
      <c r="R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26"/>
      <c r="AD34" s="28"/>
    </row>
    <row r="35" spans="1:30" s="10" customFormat="1" x14ac:dyDescent="0.3">
      <c r="H35" s="47"/>
      <c r="I35" s="47"/>
      <c r="J35" s="47"/>
      <c r="K35" s="47"/>
      <c r="L35" s="47"/>
      <c r="M35" s="47"/>
      <c r="N35" s="47"/>
      <c r="R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26"/>
      <c r="AD35" s="28"/>
    </row>
    <row r="36" spans="1:30" s="10" customFormat="1" x14ac:dyDescent="0.3">
      <c r="H36" s="47"/>
      <c r="I36" s="47"/>
      <c r="J36" s="47"/>
      <c r="K36" s="47"/>
      <c r="L36" s="47"/>
      <c r="M36" s="47"/>
      <c r="N36" s="47"/>
      <c r="R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26"/>
      <c r="AD36" s="28"/>
    </row>
    <row r="37" spans="1:30" s="10" customFormat="1" x14ac:dyDescent="0.3">
      <c r="H37" s="47"/>
      <c r="I37" s="47"/>
      <c r="J37" s="47"/>
      <c r="K37" s="47"/>
      <c r="L37" s="47"/>
      <c r="M37" s="47"/>
      <c r="N37" s="47"/>
      <c r="R37" s="129"/>
      <c r="T37" s="129"/>
      <c r="U37" s="129"/>
      <c r="V37" s="129"/>
      <c r="W37" s="129"/>
      <c r="X37" s="129"/>
      <c r="Y37" s="129"/>
      <c r="Z37" s="129"/>
      <c r="AA37" s="129"/>
      <c r="AB37" s="129"/>
    </row>
    <row r="38" spans="1:30" s="10" customFormat="1" x14ac:dyDescent="0.3">
      <c r="H38" s="47"/>
      <c r="I38" s="47"/>
      <c r="J38" s="47"/>
      <c r="K38" s="47"/>
      <c r="L38" s="47"/>
      <c r="M38" s="47"/>
      <c r="N38" s="47"/>
      <c r="R38" s="129"/>
      <c r="T38" s="129"/>
      <c r="U38" s="129"/>
      <c r="V38" s="129"/>
      <c r="W38" s="129"/>
      <c r="X38" s="129"/>
      <c r="Y38" s="129"/>
      <c r="Z38" s="129"/>
      <c r="AA38" s="129"/>
      <c r="AB38" s="129"/>
    </row>
    <row r="39" spans="1:30" s="10" customFormat="1" x14ac:dyDescent="0.3">
      <c r="H39" s="47"/>
      <c r="I39" s="47"/>
      <c r="J39" s="47"/>
      <c r="K39" s="47"/>
      <c r="L39" s="47"/>
      <c r="M39" s="47"/>
      <c r="N39" s="47"/>
      <c r="R39" s="129"/>
      <c r="T39" s="129"/>
      <c r="U39" s="129"/>
      <c r="V39" s="129"/>
      <c r="W39" s="129"/>
      <c r="X39" s="129"/>
      <c r="Y39" s="129"/>
      <c r="Z39" s="129"/>
      <c r="AA39" s="129"/>
      <c r="AB39" s="129"/>
    </row>
    <row r="40" spans="1:30" s="10" customFormat="1" x14ac:dyDescent="0.3">
      <c r="H40" s="47"/>
      <c r="I40" s="47"/>
      <c r="J40" s="47"/>
      <c r="K40" s="47"/>
      <c r="L40" s="47"/>
      <c r="M40" s="47"/>
      <c r="N40" s="47"/>
      <c r="R40" s="129"/>
      <c r="T40" s="129"/>
      <c r="U40" s="129"/>
      <c r="V40" s="129"/>
      <c r="W40" s="129"/>
      <c r="X40" s="129"/>
      <c r="Y40" s="129"/>
      <c r="Z40" s="129"/>
      <c r="AA40" s="129"/>
      <c r="AB40" s="129"/>
    </row>
    <row r="41" spans="1:30" s="10" customFormat="1" x14ac:dyDescent="0.3">
      <c r="H41" s="47"/>
      <c r="I41" s="47"/>
      <c r="J41" s="47"/>
      <c r="K41" s="47"/>
      <c r="L41" s="47"/>
      <c r="M41" s="47"/>
      <c r="N41" s="47"/>
      <c r="R41" s="129"/>
      <c r="T41" s="129"/>
      <c r="U41" s="129"/>
      <c r="V41" s="129"/>
      <c r="W41" s="129"/>
      <c r="X41" s="129"/>
      <c r="Y41" s="129"/>
      <c r="Z41" s="129"/>
      <c r="AA41" s="129"/>
      <c r="AB41" s="129"/>
    </row>
    <row r="42" spans="1:30" s="10" customFormat="1" x14ac:dyDescent="0.3">
      <c r="H42" s="47"/>
      <c r="I42" s="47"/>
      <c r="J42" s="47"/>
      <c r="K42" s="47"/>
      <c r="L42" s="47"/>
      <c r="M42" s="47"/>
      <c r="N42" s="47"/>
      <c r="R42" s="129"/>
      <c r="T42" s="129"/>
      <c r="U42" s="129"/>
      <c r="V42" s="129"/>
      <c r="W42" s="129"/>
      <c r="X42" s="129"/>
      <c r="Y42" s="129"/>
      <c r="Z42" s="129"/>
      <c r="AA42" s="129"/>
      <c r="AB42" s="129"/>
    </row>
    <row r="43" spans="1:30" s="10" customFormat="1" x14ac:dyDescent="0.3">
      <c r="H43" s="47"/>
      <c r="I43" s="47"/>
      <c r="J43" s="47"/>
      <c r="K43" s="47"/>
      <c r="L43" s="47"/>
      <c r="M43" s="47"/>
      <c r="N43" s="47"/>
      <c r="R43" s="129"/>
      <c r="T43" s="129"/>
      <c r="U43" s="129"/>
      <c r="V43" s="129"/>
      <c r="W43" s="129"/>
      <c r="X43" s="129"/>
      <c r="Y43" s="129"/>
      <c r="Z43" s="129"/>
      <c r="AA43" s="129"/>
      <c r="AB43" s="129"/>
    </row>
    <row r="44" spans="1:30" s="10" customFormat="1" x14ac:dyDescent="0.3">
      <c r="H44" s="47"/>
      <c r="I44" s="47"/>
      <c r="J44" s="47"/>
      <c r="K44" s="47"/>
      <c r="L44" s="47"/>
      <c r="M44" s="47"/>
      <c r="N44" s="47"/>
      <c r="R44" s="129"/>
      <c r="T44" s="129"/>
      <c r="U44" s="129"/>
      <c r="V44" s="129"/>
      <c r="W44" s="129"/>
      <c r="X44" s="129"/>
      <c r="Y44" s="129"/>
      <c r="Z44" s="129"/>
      <c r="AA44" s="129"/>
      <c r="AB44" s="129"/>
    </row>
    <row r="45" spans="1:30" s="10" customFormat="1" x14ac:dyDescent="0.3">
      <c r="H45" s="47"/>
      <c r="I45" s="47"/>
      <c r="J45" s="47"/>
      <c r="K45" s="47"/>
      <c r="L45" s="47"/>
      <c r="M45" s="47"/>
      <c r="N45" s="47"/>
      <c r="R45" s="129"/>
      <c r="T45" s="129"/>
      <c r="U45" s="129"/>
      <c r="V45" s="129"/>
      <c r="W45" s="129"/>
      <c r="X45" s="129"/>
      <c r="Y45" s="129"/>
      <c r="Z45" s="129"/>
      <c r="AA45" s="129"/>
      <c r="AB45" s="129"/>
    </row>
    <row r="46" spans="1:30" s="10" customFormat="1" x14ac:dyDescent="0.3">
      <c r="H46" s="47"/>
      <c r="I46" s="47"/>
      <c r="J46" s="47"/>
      <c r="K46" s="47"/>
      <c r="L46" s="47"/>
      <c r="M46" s="47"/>
      <c r="N46" s="47"/>
      <c r="R46" s="129"/>
      <c r="T46" s="129"/>
      <c r="U46" s="129"/>
      <c r="V46" s="129"/>
      <c r="W46" s="129"/>
      <c r="X46" s="129"/>
      <c r="Y46" s="129"/>
      <c r="Z46" s="129"/>
      <c r="AA46" s="129"/>
      <c r="AB46" s="129"/>
    </row>
    <row r="47" spans="1:30" s="10" customFormat="1" x14ac:dyDescent="0.3">
      <c r="H47" s="47"/>
      <c r="I47" s="47"/>
      <c r="J47" s="47"/>
      <c r="K47" s="47"/>
      <c r="L47" s="47"/>
      <c r="M47" s="47"/>
      <c r="N47" s="47"/>
      <c r="R47" s="129"/>
      <c r="T47" s="129"/>
      <c r="U47" s="129"/>
      <c r="V47" s="129"/>
      <c r="W47" s="129"/>
      <c r="X47" s="129"/>
      <c r="Y47" s="129"/>
      <c r="Z47" s="129"/>
      <c r="AA47" s="129"/>
      <c r="AB47" s="129"/>
    </row>
    <row r="48" spans="1:30" s="10" customFormat="1" x14ac:dyDescent="0.3">
      <c r="H48" s="47"/>
      <c r="I48" s="47"/>
      <c r="J48" s="47"/>
      <c r="K48" s="47"/>
      <c r="L48" s="47"/>
      <c r="M48" s="47"/>
      <c r="N48" s="47"/>
      <c r="R48" s="129"/>
      <c r="T48" s="129"/>
      <c r="U48" s="129"/>
      <c r="V48" s="129"/>
      <c r="W48" s="129"/>
      <c r="X48" s="129"/>
      <c r="Y48" s="129"/>
      <c r="Z48" s="129"/>
      <c r="AA48" s="129"/>
      <c r="AB48" s="129"/>
    </row>
    <row r="49" spans="8:28" s="10" customFormat="1" x14ac:dyDescent="0.3">
      <c r="H49" s="47"/>
      <c r="I49" s="47"/>
      <c r="J49" s="47"/>
      <c r="K49" s="47"/>
      <c r="L49" s="47"/>
      <c r="M49" s="47"/>
      <c r="N49" s="47"/>
      <c r="R49" s="129"/>
      <c r="T49" s="129"/>
      <c r="U49" s="129"/>
      <c r="V49" s="129"/>
      <c r="W49" s="129"/>
      <c r="X49" s="129"/>
      <c r="Y49" s="129"/>
      <c r="Z49" s="129"/>
      <c r="AA49" s="129"/>
      <c r="AB49" s="129"/>
    </row>
    <row r="50" spans="8:28" s="10" customFormat="1" x14ac:dyDescent="0.3">
      <c r="H50" s="47"/>
      <c r="I50" s="47"/>
      <c r="J50" s="47"/>
      <c r="K50" s="47"/>
      <c r="L50" s="47"/>
      <c r="M50" s="47"/>
      <c r="N50" s="47"/>
      <c r="R50" s="129"/>
      <c r="T50" s="129"/>
      <c r="U50" s="129"/>
      <c r="V50" s="129"/>
      <c r="W50" s="129"/>
      <c r="X50" s="129"/>
      <c r="Y50" s="129"/>
      <c r="Z50" s="129"/>
      <c r="AA50" s="129"/>
      <c r="AB50" s="129"/>
    </row>
    <row r="51" spans="8:28" s="10" customFormat="1" x14ac:dyDescent="0.3">
      <c r="H51" s="47"/>
      <c r="I51" s="47"/>
      <c r="J51" s="47"/>
      <c r="K51" s="47"/>
      <c r="L51" s="47"/>
      <c r="M51" s="47"/>
      <c r="N51" s="47"/>
      <c r="R51" s="129"/>
      <c r="T51" s="129"/>
      <c r="U51" s="129"/>
      <c r="V51" s="129"/>
      <c r="W51" s="129"/>
      <c r="X51" s="129"/>
      <c r="Y51" s="129"/>
      <c r="Z51" s="129"/>
      <c r="AA51" s="129"/>
      <c r="AB51" s="129"/>
    </row>
    <row r="52" spans="8:28" s="10" customFormat="1" x14ac:dyDescent="0.3">
      <c r="H52" s="47"/>
      <c r="I52" s="47"/>
      <c r="J52" s="47"/>
      <c r="K52" s="47"/>
      <c r="L52" s="47"/>
      <c r="M52" s="47"/>
      <c r="N52" s="47"/>
      <c r="R52" s="129"/>
      <c r="T52" s="129"/>
      <c r="U52" s="129"/>
      <c r="V52" s="129"/>
      <c r="W52" s="129"/>
      <c r="X52" s="129"/>
      <c r="Y52" s="129"/>
      <c r="Z52" s="129"/>
      <c r="AA52" s="129"/>
      <c r="AB52" s="129"/>
    </row>
    <row r="53" spans="8:28" s="10" customFormat="1" x14ac:dyDescent="0.3">
      <c r="H53" s="47"/>
      <c r="I53" s="47"/>
      <c r="J53" s="47"/>
      <c r="K53" s="47"/>
      <c r="L53" s="47"/>
      <c r="M53" s="47"/>
      <c r="N53" s="47"/>
      <c r="R53" s="129"/>
      <c r="T53" s="129"/>
      <c r="U53" s="129"/>
      <c r="V53" s="129"/>
      <c r="W53" s="129"/>
      <c r="X53" s="129"/>
      <c r="Y53" s="129"/>
      <c r="Z53" s="129"/>
      <c r="AA53" s="129"/>
      <c r="AB53" s="129"/>
    </row>
    <row r="54" spans="8:28" s="10" customFormat="1" x14ac:dyDescent="0.3">
      <c r="H54" s="47"/>
      <c r="I54" s="47"/>
      <c r="J54" s="47"/>
      <c r="K54" s="47"/>
      <c r="L54" s="47"/>
      <c r="M54" s="47"/>
      <c r="N54" s="47"/>
      <c r="R54" s="129"/>
      <c r="T54" s="129"/>
      <c r="U54" s="129"/>
      <c r="V54" s="129"/>
      <c r="W54" s="129"/>
      <c r="X54" s="129"/>
      <c r="Y54" s="129"/>
      <c r="Z54" s="129"/>
      <c r="AA54" s="129"/>
      <c r="AB54" s="129"/>
    </row>
    <row r="55" spans="8:28" s="10" customFormat="1" x14ac:dyDescent="0.3">
      <c r="H55" s="47"/>
      <c r="I55" s="47"/>
      <c r="J55" s="47"/>
      <c r="K55" s="47"/>
      <c r="L55" s="47"/>
      <c r="M55" s="47"/>
      <c r="N55" s="47"/>
      <c r="R55" s="129"/>
      <c r="T55" s="129"/>
      <c r="U55" s="129"/>
      <c r="V55" s="129"/>
      <c r="W55" s="129"/>
      <c r="X55" s="129"/>
      <c r="Y55" s="129"/>
      <c r="Z55" s="129"/>
      <c r="AA55" s="129"/>
      <c r="AB55" s="129"/>
    </row>
    <row r="56" spans="8:28" s="10" customFormat="1" x14ac:dyDescent="0.3">
      <c r="H56" s="47"/>
      <c r="I56" s="47"/>
      <c r="J56" s="47"/>
      <c r="K56" s="47"/>
      <c r="L56" s="47"/>
      <c r="M56" s="47"/>
      <c r="N56" s="47"/>
      <c r="R56" s="129"/>
      <c r="T56" s="129"/>
      <c r="U56" s="129"/>
      <c r="V56" s="129"/>
      <c r="W56" s="129"/>
      <c r="X56" s="129"/>
      <c r="Y56" s="129"/>
      <c r="Z56" s="129"/>
      <c r="AA56" s="129"/>
      <c r="AB56" s="129"/>
    </row>
    <row r="57" spans="8:28" s="10" customFormat="1" x14ac:dyDescent="0.3">
      <c r="H57" s="47"/>
      <c r="I57" s="47"/>
      <c r="J57" s="47"/>
      <c r="K57" s="47"/>
      <c r="L57" s="47"/>
      <c r="M57" s="47"/>
      <c r="N57" s="47"/>
      <c r="R57" s="129"/>
      <c r="T57" s="129"/>
      <c r="U57" s="129"/>
      <c r="V57" s="129"/>
      <c r="W57" s="129"/>
      <c r="X57" s="129"/>
      <c r="Y57" s="129"/>
      <c r="Z57" s="129"/>
      <c r="AA57" s="129"/>
      <c r="AB57" s="129"/>
    </row>
    <row r="58" spans="8:28" s="10" customFormat="1" x14ac:dyDescent="0.3">
      <c r="H58" s="47"/>
      <c r="I58" s="47"/>
      <c r="J58" s="47"/>
      <c r="K58" s="47"/>
      <c r="L58" s="47"/>
      <c r="M58" s="47"/>
      <c r="N58" s="47"/>
      <c r="R58" s="129"/>
      <c r="T58" s="129"/>
      <c r="U58" s="129"/>
      <c r="V58" s="129"/>
      <c r="W58" s="129"/>
      <c r="X58" s="129"/>
      <c r="Y58" s="129"/>
      <c r="Z58" s="129"/>
      <c r="AA58" s="129"/>
      <c r="AB58" s="129"/>
    </row>
    <row r="59" spans="8:28" s="10" customFormat="1" x14ac:dyDescent="0.3">
      <c r="H59" s="47"/>
      <c r="I59" s="47"/>
      <c r="J59" s="47"/>
      <c r="K59" s="47"/>
      <c r="L59" s="47"/>
      <c r="M59" s="47"/>
      <c r="N59" s="47"/>
      <c r="R59" s="129"/>
      <c r="T59" s="129"/>
      <c r="U59" s="129"/>
      <c r="V59" s="129"/>
      <c r="W59" s="129"/>
      <c r="X59" s="129"/>
      <c r="Y59" s="129"/>
      <c r="Z59" s="129"/>
      <c r="AA59" s="129"/>
      <c r="AB59" s="129"/>
    </row>
    <row r="60" spans="8:28" s="10" customFormat="1" x14ac:dyDescent="0.3">
      <c r="H60" s="47"/>
      <c r="I60" s="47"/>
      <c r="J60" s="47"/>
      <c r="K60" s="47"/>
      <c r="L60" s="47"/>
      <c r="M60" s="47"/>
      <c r="N60" s="47"/>
      <c r="R60" s="129"/>
      <c r="T60" s="129"/>
      <c r="U60" s="129"/>
      <c r="V60" s="129"/>
      <c r="W60" s="129"/>
      <c r="X60" s="129"/>
      <c r="Y60" s="129"/>
      <c r="Z60" s="129"/>
      <c r="AA60" s="129"/>
      <c r="AB60" s="129"/>
    </row>
    <row r="61" spans="8:28" s="10" customFormat="1" x14ac:dyDescent="0.3">
      <c r="H61" s="47"/>
      <c r="I61" s="47"/>
      <c r="J61" s="47"/>
      <c r="K61" s="47"/>
      <c r="L61" s="47"/>
      <c r="M61" s="47"/>
      <c r="N61" s="47"/>
      <c r="R61" s="129"/>
      <c r="T61" s="129"/>
      <c r="U61" s="129"/>
      <c r="V61" s="129"/>
      <c r="W61" s="129"/>
      <c r="X61" s="129"/>
      <c r="Y61" s="129"/>
      <c r="Z61" s="129"/>
      <c r="AA61" s="129"/>
      <c r="AB61" s="129"/>
    </row>
    <row r="62" spans="8:28" s="10" customFormat="1" x14ac:dyDescent="0.3">
      <c r="H62" s="47"/>
      <c r="I62" s="47"/>
      <c r="J62" s="47"/>
      <c r="K62" s="47"/>
      <c r="L62" s="47"/>
      <c r="M62" s="47"/>
      <c r="N62" s="47"/>
      <c r="R62" s="129"/>
      <c r="T62" s="129"/>
      <c r="U62" s="129"/>
      <c r="V62" s="129"/>
      <c r="W62" s="129"/>
      <c r="X62" s="129"/>
      <c r="Y62" s="129"/>
      <c r="Z62" s="129"/>
      <c r="AA62" s="129"/>
      <c r="AB62" s="129"/>
    </row>
    <row r="63" spans="8:28" s="10" customFormat="1" x14ac:dyDescent="0.3">
      <c r="H63" s="47"/>
      <c r="I63" s="47"/>
      <c r="J63" s="47"/>
      <c r="K63" s="47"/>
      <c r="L63" s="47"/>
      <c r="M63" s="47"/>
      <c r="N63" s="47"/>
      <c r="R63" s="129"/>
      <c r="T63" s="129"/>
      <c r="U63" s="129"/>
      <c r="V63" s="129"/>
      <c r="W63" s="129"/>
      <c r="X63" s="129"/>
      <c r="Y63" s="129"/>
      <c r="Z63" s="129"/>
      <c r="AA63" s="129"/>
      <c r="AB63" s="129"/>
    </row>
    <row r="64" spans="8:28" s="10" customFormat="1" x14ac:dyDescent="0.3">
      <c r="H64" s="47"/>
      <c r="I64" s="47"/>
      <c r="J64" s="47"/>
      <c r="K64" s="47"/>
      <c r="L64" s="47"/>
      <c r="M64" s="47"/>
      <c r="N64" s="47"/>
      <c r="R64" s="129"/>
      <c r="T64" s="129"/>
      <c r="U64" s="129"/>
      <c r="V64" s="129"/>
      <c r="W64" s="129"/>
      <c r="X64" s="129"/>
      <c r="Y64" s="129"/>
      <c r="Z64" s="129"/>
      <c r="AA64" s="129"/>
      <c r="AB64" s="129"/>
    </row>
    <row r="65" spans="8:28" s="10" customFormat="1" x14ac:dyDescent="0.3">
      <c r="H65" s="47"/>
      <c r="I65" s="47"/>
      <c r="J65" s="47"/>
      <c r="K65" s="47"/>
      <c r="L65" s="47"/>
      <c r="M65" s="47"/>
      <c r="N65" s="47"/>
      <c r="R65" s="129"/>
      <c r="T65" s="129"/>
      <c r="U65" s="129"/>
      <c r="V65" s="129"/>
      <c r="W65" s="129"/>
      <c r="X65" s="129"/>
      <c r="Y65" s="129"/>
      <c r="Z65" s="129"/>
      <c r="AA65" s="129"/>
      <c r="AB65" s="129"/>
    </row>
    <row r="66" spans="8:28" s="10" customFormat="1" x14ac:dyDescent="0.3">
      <c r="H66" s="47"/>
      <c r="I66" s="47"/>
      <c r="J66" s="47"/>
      <c r="K66" s="47"/>
      <c r="L66" s="47"/>
      <c r="M66" s="47"/>
      <c r="N66" s="47"/>
      <c r="R66" s="129"/>
      <c r="T66" s="129"/>
      <c r="U66" s="129"/>
      <c r="V66" s="129"/>
      <c r="W66" s="129"/>
      <c r="X66" s="129"/>
      <c r="Y66" s="129"/>
      <c r="Z66" s="129"/>
      <c r="AA66" s="129"/>
      <c r="AB66" s="129"/>
    </row>
    <row r="67" spans="8:28" s="10" customFormat="1" x14ac:dyDescent="0.3">
      <c r="H67" s="47"/>
      <c r="I67" s="47"/>
      <c r="J67" s="47"/>
      <c r="K67" s="47"/>
      <c r="L67" s="47"/>
      <c r="M67" s="47"/>
      <c r="N67" s="47"/>
      <c r="R67" s="129"/>
      <c r="T67" s="129"/>
      <c r="U67" s="129"/>
      <c r="V67" s="129"/>
      <c r="W67" s="129"/>
      <c r="X67" s="129"/>
      <c r="Y67" s="129"/>
      <c r="Z67" s="129"/>
      <c r="AA67" s="129"/>
      <c r="AB67" s="129"/>
    </row>
    <row r="68" spans="8:28" s="10" customFormat="1" x14ac:dyDescent="0.3">
      <c r="H68" s="47"/>
      <c r="I68" s="47"/>
      <c r="J68" s="47"/>
      <c r="K68" s="47"/>
      <c r="L68" s="47"/>
      <c r="M68" s="47"/>
      <c r="N68" s="47"/>
      <c r="R68" s="129"/>
      <c r="T68" s="129"/>
      <c r="U68" s="129"/>
      <c r="V68" s="129"/>
      <c r="W68" s="129"/>
      <c r="X68" s="129"/>
      <c r="Y68" s="129"/>
      <c r="Z68" s="129"/>
      <c r="AA68" s="129"/>
      <c r="AB68" s="129"/>
    </row>
    <row r="69" spans="8:28" s="10" customFormat="1" x14ac:dyDescent="0.3">
      <c r="H69" s="47"/>
      <c r="I69" s="47"/>
      <c r="J69" s="47"/>
      <c r="K69" s="47"/>
      <c r="L69" s="47"/>
      <c r="M69" s="47"/>
      <c r="N69" s="47"/>
      <c r="R69" s="129"/>
      <c r="T69" s="129"/>
      <c r="U69" s="129"/>
      <c r="V69" s="129"/>
      <c r="W69" s="129"/>
      <c r="X69" s="129"/>
      <c r="Y69" s="129"/>
      <c r="Z69" s="129"/>
      <c r="AA69" s="129"/>
      <c r="AB69" s="129"/>
    </row>
    <row r="70" spans="8:28" s="10" customFormat="1" x14ac:dyDescent="0.3">
      <c r="H70" s="47"/>
      <c r="I70" s="47"/>
      <c r="J70" s="47"/>
      <c r="K70" s="47"/>
      <c r="L70" s="47"/>
      <c r="M70" s="47"/>
      <c r="N70" s="47"/>
      <c r="R70" s="129"/>
      <c r="T70" s="129"/>
      <c r="U70" s="129"/>
      <c r="V70" s="129"/>
      <c r="W70" s="129"/>
      <c r="X70" s="129"/>
      <c r="Y70" s="129"/>
      <c r="Z70" s="129"/>
      <c r="AA70" s="129"/>
      <c r="AB70" s="129"/>
    </row>
    <row r="71" spans="8:28" s="10" customFormat="1" x14ac:dyDescent="0.3">
      <c r="H71" s="47"/>
      <c r="I71" s="47"/>
      <c r="J71" s="47"/>
      <c r="K71" s="47"/>
      <c r="L71" s="47"/>
      <c r="M71" s="47"/>
      <c r="N71" s="47"/>
      <c r="R71" s="129"/>
      <c r="T71" s="129"/>
      <c r="U71" s="129"/>
      <c r="V71" s="129"/>
      <c r="W71" s="129"/>
      <c r="X71" s="129"/>
      <c r="Y71" s="129"/>
      <c r="Z71" s="129"/>
      <c r="AA71" s="129"/>
      <c r="AB71" s="129"/>
    </row>
    <row r="72" spans="8:28" s="10" customFormat="1" x14ac:dyDescent="0.3">
      <c r="H72" s="47"/>
      <c r="I72" s="47"/>
      <c r="J72" s="47"/>
      <c r="K72" s="47"/>
      <c r="L72" s="47"/>
      <c r="M72" s="47"/>
      <c r="N72" s="47"/>
      <c r="R72" s="129"/>
      <c r="T72" s="129"/>
      <c r="U72" s="129"/>
      <c r="V72" s="129"/>
      <c r="W72" s="129"/>
      <c r="X72" s="129"/>
      <c r="Y72" s="129"/>
      <c r="Z72" s="129"/>
      <c r="AA72" s="129"/>
      <c r="AB72" s="129"/>
    </row>
    <row r="73" spans="8:28" s="10" customFormat="1" x14ac:dyDescent="0.3">
      <c r="H73" s="47"/>
      <c r="I73" s="47"/>
      <c r="J73" s="47"/>
      <c r="K73" s="47"/>
      <c r="L73" s="47"/>
      <c r="M73" s="47"/>
      <c r="N73" s="47"/>
      <c r="R73" s="129"/>
      <c r="T73" s="129"/>
      <c r="U73" s="129"/>
      <c r="V73" s="129"/>
      <c r="W73" s="129"/>
      <c r="X73" s="129"/>
      <c r="Y73" s="129"/>
      <c r="Z73" s="129"/>
      <c r="AA73" s="129"/>
      <c r="AB73" s="129"/>
    </row>
    <row r="74" spans="8:28" s="10" customFormat="1" x14ac:dyDescent="0.3">
      <c r="H74" s="47"/>
      <c r="I74" s="47"/>
      <c r="J74" s="47"/>
      <c r="K74" s="47"/>
      <c r="L74" s="47"/>
      <c r="M74" s="47"/>
      <c r="N74" s="47"/>
      <c r="R74" s="129"/>
      <c r="T74" s="129"/>
      <c r="U74" s="129"/>
      <c r="V74" s="129"/>
      <c r="W74" s="129"/>
      <c r="X74" s="129"/>
      <c r="Y74" s="129"/>
      <c r="Z74" s="129"/>
      <c r="AA74" s="129"/>
      <c r="AB74" s="129"/>
    </row>
    <row r="75" spans="8:28" s="10" customFormat="1" x14ac:dyDescent="0.3">
      <c r="H75" s="47"/>
      <c r="I75" s="47"/>
      <c r="J75" s="47"/>
      <c r="K75" s="47"/>
      <c r="L75" s="47"/>
      <c r="M75" s="47"/>
      <c r="N75" s="47"/>
      <c r="R75" s="129"/>
      <c r="T75" s="129"/>
      <c r="U75" s="129"/>
      <c r="V75" s="129"/>
      <c r="W75" s="129"/>
      <c r="X75" s="129"/>
      <c r="Y75" s="129"/>
      <c r="Z75" s="129"/>
      <c r="AA75" s="129"/>
      <c r="AB75" s="129"/>
    </row>
    <row r="76" spans="8:28" s="10" customFormat="1" x14ac:dyDescent="0.3">
      <c r="H76" s="47"/>
      <c r="I76" s="47"/>
      <c r="J76" s="47"/>
      <c r="K76" s="47"/>
      <c r="L76" s="47"/>
      <c r="M76" s="47"/>
      <c r="N76" s="47"/>
      <c r="R76" s="129"/>
      <c r="T76" s="129"/>
      <c r="U76" s="129"/>
      <c r="V76" s="129"/>
      <c r="W76" s="129"/>
      <c r="X76" s="129"/>
      <c r="Y76" s="129"/>
      <c r="Z76" s="129"/>
      <c r="AA76" s="129"/>
      <c r="AB76" s="129"/>
    </row>
    <row r="77" spans="8:28" s="10" customFormat="1" x14ac:dyDescent="0.3">
      <c r="H77" s="47"/>
      <c r="I77" s="47"/>
      <c r="J77" s="47"/>
      <c r="K77" s="47"/>
      <c r="L77" s="47"/>
      <c r="M77" s="47"/>
      <c r="N77" s="47"/>
      <c r="R77" s="129"/>
      <c r="T77" s="129"/>
      <c r="U77" s="129"/>
      <c r="V77" s="129"/>
      <c r="W77" s="129"/>
      <c r="X77" s="129"/>
      <c r="Y77" s="129"/>
      <c r="Z77" s="129"/>
      <c r="AA77" s="129"/>
      <c r="AB77" s="129"/>
    </row>
    <row r="78" spans="8:28" s="10" customFormat="1" x14ac:dyDescent="0.3">
      <c r="H78" s="47"/>
      <c r="I78" s="47"/>
      <c r="J78" s="47"/>
      <c r="K78" s="47"/>
      <c r="L78" s="47"/>
      <c r="M78" s="47"/>
      <c r="N78" s="47"/>
      <c r="R78" s="129"/>
      <c r="T78" s="129"/>
      <c r="U78" s="129"/>
      <c r="V78" s="129"/>
      <c r="W78" s="129"/>
      <c r="X78" s="129"/>
      <c r="Y78" s="129"/>
      <c r="Z78" s="129"/>
      <c r="AA78" s="129"/>
      <c r="AB78" s="129"/>
    </row>
    <row r="79" spans="8:28" s="10" customFormat="1" x14ac:dyDescent="0.3">
      <c r="H79" s="47"/>
      <c r="I79" s="47"/>
      <c r="J79" s="47"/>
      <c r="K79" s="47"/>
      <c r="L79" s="47"/>
      <c r="M79" s="47"/>
      <c r="N79" s="47"/>
      <c r="R79" s="129"/>
      <c r="T79" s="129"/>
      <c r="U79" s="129"/>
      <c r="V79" s="129"/>
      <c r="W79" s="129"/>
      <c r="X79" s="129"/>
      <c r="Y79" s="129"/>
      <c r="Z79" s="129"/>
      <c r="AA79" s="129"/>
      <c r="AB79" s="129"/>
    </row>
    <row r="80" spans="8:28" s="10" customFormat="1" x14ac:dyDescent="0.3">
      <c r="H80" s="47"/>
      <c r="I80" s="47"/>
      <c r="J80" s="47"/>
      <c r="K80" s="47"/>
      <c r="L80" s="47"/>
      <c r="M80" s="47"/>
      <c r="N80" s="47"/>
      <c r="R80" s="129"/>
      <c r="T80" s="129"/>
      <c r="U80" s="129"/>
      <c r="V80" s="129"/>
      <c r="W80" s="129"/>
      <c r="X80" s="129"/>
      <c r="Y80" s="129"/>
      <c r="Z80" s="129"/>
      <c r="AA80" s="129"/>
      <c r="AB80" s="129"/>
    </row>
    <row r="81" spans="8:28" s="10" customFormat="1" x14ac:dyDescent="0.3">
      <c r="H81" s="47"/>
      <c r="I81" s="47"/>
      <c r="J81" s="47"/>
      <c r="K81" s="47"/>
      <c r="L81" s="47"/>
      <c r="M81" s="47"/>
      <c r="N81" s="47"/>
      <c r="R81" s="129"/>
      <c r="T81" s="129"/>
      <c r="U81" s="129"/>
      <c r="V81" s="129"/>
      <c r="W81" s="129"/>
      <c r="X81" s="129"/>
      <c r="Y81" s="129"/>
      <c r="Z81" s="129"/>
      <c r="AA81" s="129"/>
      <c r="AB81" s="129"/>
    </row>
    <row r="82" spans="8:28" s="10" customFormat="1" x14ac:dyDescent="0.3">
      <c r="H82" s="47"/>
      <c r="I82" s="47"/>
      <c r="J82" s="47"/>
      <c r="K82" s="47"/>
      <c r="L82" s="47"/>
      <c r="M82" s="47"/>
      <c r="N82" s="47"/>
      <c r="R82" s="129"/>
      <c r="T82" s="129"/>
      <c r="U82" s="129"/>
      <c r="V82" s="129"/>
      <c r="W82" s="129"/>
      <c r="X82" s="129"/>
      <c r="Y82" s="129"/>
      <c r="Z82" s="129"/>
      <c r="AA82" s="129"/>
      <c r="AB82" s="129"/>
    </row>
    <row r="83" spans="8:28" s="10" customFormat="1" x14ac:dyDescent="0.3">
      <c r="H83" s="47"/>
      <c r="I83" s="47"/>
      <c r="J83" s="47"/>
      <c r="K83" s="47"/>
      <c r="L83" s="47"/>
      <c r="M83" s="47"/>
      <c r="N83" s="47"/>
      <c r="R83" s="129"/>
      <c r="T83" s="129"/>
      <c r="U83" s="129"/>
      <c r="V83" s="129"/>
      <c r="W83" s="129"/>
      <c r="X83" s="129"/>
      <c r="Y83" s="129"/>
      <c r="Z83" s="129"/>
      <c r="AA83" s="129"/>
      <c r="AB83" s="129"/>
    </row>
    <row r="84" spans="8:28" s="10" customFormat="1" x14ac:dyDescent="0.3">
      <c r="H84" s="47"/>
      <c r="I84" s="47"/>
      <c r="J84" s="47"/>
      <c r="K84" s="47"/>
      <c r="L84" s="47"/>
      <c r="M84" s="47"/>
      <c r="N84" s="47"/>
      <c r="R84" s="129"/>
      <c r="T84" s="129"/>
      <c r="U84" s="129"/>
      <c r="V84" s="129"/>
      <c r="W84" s="129"/>
      <c r="X84" s="129"/>
      <c r="Y84" s="129"/>
      <c r="Z84" s="129"/>
      <c r="AA84" s="129"/>
      <c r="AB84" s="129"/>
    </row>
    <row r="85" spans="8:28" s="10" customFormat="1" x14ac:dyDescent="0.3">
      <c r="H85" s="47"/>
      <c r="I85" s="47"/>
      <c r="J85" s="47"/>
      <c r="K85" s="47"/>
      <c r="L85" s="47"/>
      <c r="M85" s="47"/>
      <c r="N85" s="47"/>
      <c r="R85" s="129"/>
      <c r="T85" s="129"/>
      <c r="U85" s="129"/>
      <c r="V85" s="129"/>
      <c r="W85" s="129"/>
      <c r="X85" s="129"/>
      <c r="Y85" s="129"/>
      <c r="Z85" s="129"/>
      <c r="AA85" s="129"/>
      <c r="AB85" s="129"/>
    </row>
    <row r="86" spans="8:28" s="10" customFormat="1" x14ac:dyDescent="0.3">
      <c r="H86" s="47"/>
      <c r="I86" s="47"/>
      <c r="J86" s="47"/>
      <c r="K86" s="47"/>
      <c r="L86" s="47"/>
      <c r="M86" s="47"/>
      <c r="N86" s="47"/>
      <c r="R86" s="129"/>
      <c r="T86" s="129"/>
      <c r="U86" s="129"/>
      <c r="V86" s="129"/>
      <c r="W86" s="129"/>
      <c r="X86" s="129"/>
      <c r="Y86" s="129"/>
      <c r="Z86" s="129"/>
      <c r="AA86" s="129"/>
      <c r="AB86" s="129"/>
    </row>
    <row r="87" spans="8:28" s="10" customFormat="1" x14ac:dyDescent="0.3">
      <c r="H87" s="47"/>
      <c r="I87" s="47"/>
      <c r="J87" s="47"/>
      <c r="K87" s="47"/>
      <c r="L87" s="47"/>
      <c r="M87" s="47"/>
      <c r="N87" s="47"/>
      <c r="R87" s="129"/>
      <c r="T87" s="129"/>
      <c r="U87" s="129"/>
      <c r="V87" s="129"/>
      <c r="W87" s="129"/>
      <c r="X87" s="129"/>
      <c r="Y87" s="129"/>
      <c r="Z87" s="129"/>
      <c r="AA87" s="129"/>
      <c r="AB87" s="129"/>
    </row>
    <row r="88" spans="8:28" s="10" customFormat="1" x14ac:dyDescent="0.3">
      <c r="H88" s="47"/>
      <c r="I88" s="47"/>
      <c r="J88" s="47"/>
      <c r="K88" s="47"/>
      <c r="L88" s="47"/>
      <c r="M88" s="47"/>
      <c r="N88" s="47"/>
      <c r="R88" s="129"/>
      <c r="T88" s="129"/>
      <c r="U88" s="129"/>
      <c r="V88" s="129"/>
      <c r="W88" s="129"/>
      <c r="X88" s="129"/>
      <c r="Y88" s="129"/>
      <c r="Z88" s="129"/>
      <c r="AA88" s="129"/>
      <c r="AB88" s="129"/>
    </row>
    <row r="89" spans="8:28" s="10" customFormat="1" x14ac:dyDescent="0.3">
      <c r="H89" s="47"/>
      <c r="I89" s="47"/>
      <c r="J89" s="47"/>
      <c r="K89" s="47"/>
      <c r="L89" s="47"/>
      <c r="M89" s="47"/>
      <c r="N89" s="47"/>
      <c r="R89" s="129"/>
      <c r="T89" s="129"/>
      <c r="U89" s="129"/>
      <c r="V89" s="129"/>
      <c r="W89" s="129"/>
      <c r="X89" s="129"/>
      <c r="Y89" s="129"/>
      <c r="Z89" s="129"/>
      <c r="AA89" s="129"/>
      <c r="AB89" s="129"/>
    </row>
    <row r="90" spans="8:28" s="10" customFormat="1" x14ac:dyDescent="0.3">
      <c r="H90" s="47"/>
      <c r="I90" s="47"/>
      <c r="J90" s="47"/>
      <c r="K90" s="47"/>
      <c r="L90" s="47"/>
      <c r="M90" s="47"/>
      <c r="N90" s="47"/>
      <c r="R90" s="129"/>
      <c r="T90" s="129"/>
      <c r="U90" s="129"/>
      <c r="V90" s="129"/>
      <c r="W90" s="129"/>
      <c r="X90" s="129"/>
      <c r="Y90" s="129"/>
      <c r="Z90" s="129"/>
      <c r="AA90" s="129"/>
      <c r="AB90" s="129"/>
    </row>
    <row r="91" spans="8:28" s="10" customFormat="1" x14ac:dyDescent="0.3">
      <c r="H91" s="47"/>
      <c r="I91" s="47"/>
      <c r="J91" s="47"/>
      <c r="K91" s="47"/>
      <c r="L91" s="47"/>
      <c r="M91" s="47"/>
      <c r="N91" s="47"/>
      <c r="R91" s="129"/>
      <c r="T91" s="129"/>
      <c r="U91" s="129"/>
      <c r="V91" s="129"/>
      <c r="W91" s="129"/>
      <c r="X91" s="129"/>
      <c r="Y91" s="129"/>
      <c r="Z91" s="129"/>
      <c r="AA91" s="129"/>
      <c r="AB91" s="129"/>
    </row>
    <row r="92" spans="8:28" s="10" customFormat="1" x14ac:dyDescent="0.3">
      <c r="H92" s="47"/>
      <c r="I92" s="47"/>
      <c r="J92" s="47"/>
      <c r="K92" s="47"/>
      <c r="L92" s="47"/>
      <c r="M92" s="47"/>
      <c r="N92" s="47"/>
      <c r="R92" s="129"/>
      <c r="T92" s="129"/>
      <c r="U92" s="129"/>
      <c r="V92" s="129"/>
      <c r="W92" s="129"/>
      <c r="X92" s="129"/>
      <c r="Y92" s="129"/>
      <c r="Z92" s="129"/>
      <c r="AA92" s="129"/>
      <c r="AB92" s="129"/>
    </row>
    <row r="93" spans="8:28" s="10" customFormat="1" x14ac:dyDescent="0.3">
      <c r="H93" s="47"/>
      <c r="I93" s="47"/>
      <c r="J93" s="47"/>
      <c r="K93" s="47"/>
      <c r="L93" s="47"/>
      <c r="M93" s="47"/>
      <c r="N93" s="47"/>
      <c r="R93" s="129"/>
      <c r="T93" s="129"/>
      <c r="U93" s="129"/>
      <c r="V93" s="129"/>
      <c r="W93" s="129"/>
      <c r="X93" s="129"/>
      <c r="Y93" s="129"/>
      <c r="Z93" s="129"/>
      <c r="AA93" s="129"/>
      <c r="AB93" s="129"/>
    </row>
    <row r="94" spans="8:28" s="10" customFormat="1" x14ac:dyDescent="0.3">
      <c r="H94" s="47"/>
      <c r="I94" s="47"/>
      <c r="J94" s="47"/>
      <c r="K94" s="47"/>
      <c r="L94" s="47"/>
      <c r="M94" s="47"/>
      <c r="N94" s="47"/>
      <c r="R94" s="129"/>
      <c r="T94" s="129"/>
      <c r="U94" s="129"/>
      <c r="V94" s="129"/>
      <c r="W94" s="129"/>
      <c r="X94" s="129"/>
      <c r="Y94" s="129"/>
      <c r="Z94" s="129"/>
      <c r="AA94" s="129"/>
      <c r="AB94" s="129"/>
    </row>
    <row r="95" spans="8:28" s="10" customFormat="1" x14ac:dyDescent="0.3">
      <c r="H95" s="47"/>
      <c r="I95" s="47"/>
      <c r="J95" s="47"/>
      <c r="K95" s="47"/>
      <c r="L95" s="47"/>
      <c r="M95" s="47"/>
      <c r="N95" s="47"/>
      <c r="R95" s="129"/>
      <c r="T95" s="129"/>
      <c r="U95" s="129"/>
      <c r="V95" s="129"/>
      <c r="W95" s="129"/>
      <c r="X95" s="129"/>
      <c r="Y95" s="129"/>
      <c r="Z95" s="129"/>
      <c r="AA95" s="129"/>
      <c r="AB95" s="129"/>
    </row>
    <row r="96" spans="8:28" s="10" customFormat="1" x14ac:dyDescent="0.3">
      <c r="H96" s="47"/>
      <c r="I96" s="47"/>
      <c r="J96" s="47"/>
      <c r="K96" s="47"/>
      <c r="L96" s="47"/>
      <c r="M96" s="47"/>
      <c r="N96" s="47"/>
      <c r="R96" s="129"/>
      <c r="T96" s="129"/>
      <c r="U96" s="129"/>
      <c r="V96" s="129"/>
      <c r="W96" s="129"/>
      <c r="X96" s="129"/>
      <c r="Y96" s="129"/>
      <c r="Z96" s="129"/>
      <c r="AA96" s="129"/>
      <c r="AB96" s="129"/>
    </row>
    <row r="97" spans="8:28" s="10" customFormat="1" x14ac:dyDescent="0.3">
      <c r="H97" s="47"/>
      <c r="I97" s="47"/>
      <c r="J97" s="47"/>
      <c r="K97" s="47"/>
      <c r="L97" s="47"/>
      <c r="M97" s="47"/>
      <c r="N97" s="47"/>
      <c r="R97" s="129"/>
      <c r="T97" s="129"/>
      <c r="U97" s="129"/>
      <c r="V97" s="129"/>
      <c r="W97" s="129"/>
      <c r="X97" s="129"/>
      <c r="Y97" s="129"/>
      <c r="Z97" s="129"/>
      <c r="AA97" s="129"/>
      <c r="AB97" s="129"/>
    </row>
    <row r="98" spans="8:28" s="10" customFormat="1" x14ac:dyDescent="0.3">
      <c r="H98" s="47"/>
      <c r="I98" s="47"/>
      <c r="J98" s="47"/>
      <c r="K98" s="47"/>
      <c r="L98" s="47"/>
      <c r="M98" s="47"/>
      <c r="N98" s="47"/>
      <c r="R98" s="129"/>
      <c r="T98" s="129"/>
      <c r="U98" s="129"/>
      <c r="V98" s="129"/>
      <c r="W98" s="129"/>
      <c r="X98" s="129"/>
      <c r="Y98" s="129"/>
      <c r="Z98" s="129"/>
      <c r="AA98" s="129"/>
      <c r="AB98" s="129"/>
    </row>
    <row r="99" spans="8:28" s="10" customFormat="1" x14ac:dyDescent="0.3">
      <c r="H99" s="47"/>
      <c r="I99" s="47"/>
      <c r="J99" s="47"/>
      <c r="K99" s="47"/>
      <c r="L99" s="47"/>
      <c r="M99" s="47"/>
      <c r="N99" s="47"/>
      <c r="R99" s="129"/>
      <c r="T99" s="129"/>
      <c r="U99" s="129"/>
      <c r="V99" s="129"/>
      <c r="W99" s="129"/>
      <c r="X99" s="129"/>
      <c r="Y99" s="129"/>
      <c r="Z99" s="129"/>
      <c r="AA99" s="129"/>
      <c r="AB99" s="129"/>
    </row>
    <row r="100" spans="8:28" s="10" customFormat="1" x14ac:dyDescent="0.3">
      <c r="H100" s="47"/>
      <c r="I100" s="47"/>
      <c r="J100" s="47"/>
      <c r="K100" s="47"/>
      <c r="L100" s="47"/>
      <c r="M100" s="47"/>
      <c r="N100" s="47"/>
      <c r="R100" s="129"/>
      <c r="T100" s="129"/>
      <c r="U100" s="129"/>
      <c r="V100" s="129"/>
      <c r="W100" s="129"/>
      <c r="X100" s="129"/>
      <c r="Y100" s="129"/>
      <c r="Z100" s="129"/>
      <c r="AA100" s="129"/>
      <c r="AB100" s="129"/>
    </row>
    <row r="101" spans="8:28" s="10" customFormat="1" x14ac:dyDescent="0.3">
      <c r="H101" s="47"/>
      <c r="I101" s="47"/>
      <c r="J101" s="47"/>
      <c r="K101" s="47"/>
      <c r="L101" s="47"/>
      <c r="M101" s="47"/>
      <c r="N101" s="47"/>
      <c r="R101" s="129"/>
      <c r="T101" s="129"/>
      <c r="U101" s="129"/>
      <c r="V101" s="129"/>
      <c r="W101" s="129"/>
      <c r="X101" s="129"/>
      <c r="Y101" s="129"/>
      <c r="Z101" s="129"/>
      <c r="AA101" s="129"/>
      <c r="AB101" s="129"/>
    </row>
    <row r="102" spans="8:28" s="10" customFormat="1" x14ac:dyDescent="0.3">
      <c r="H102" s="47"/>
      <c r="I102" s="47"/>
      <c r="J102" s="47"/>
      <c r="K102" s="47"/>
      <c r="L102" s="47"/>
      <c r="M102" s="47"/>
      <c r="N102" s="47"/>
      <c r="R102" s="129"/>
      <c r="T102" s="129"/>
      <c r="U102" s="129"/>
      <c r="V102" s="129"/>
      <c r="W102" s="129"/>
      <c r="X102" s="129"/>
      <c r="Y102" s="129"/>
      <c r="Z102" s="129"/>
      <c r="AA102" s="129"/>
      <c r="AB102" s="129"/>
    </row>
    <row r="103" spans="8:28" s="10" customFormat="1" x14ac:dyDescent="0.3">
      <c r="H103" s="47"/>
      <c r="I103" s="47"/>
      <c r="J103" s="47"/>
      <c r="K103" s="47"/>
      <c r="L103" s="47"/>
      <c r="M103" s="47"/>
      <c r="N103" s="47"/>
      <c r="R103" s="129"/>
      <c r="T103" s="129"/>
      <c r="U103" s="129"/>
      <c r="V103" s="129"/>
      <c r="W103" s="129"/>
      <c r="X103" s="129"/>
      <c r="Y103" s="129"/>
      <c r="Z103" s="129"/>
      <c r="AA103" s="129"/>
      <c r="AB103" s="129"/>
    </row>
    <row r="104" spans="8:28" s="10" customFormat="1" x14ac:dyDescent="0.3">
      <c r="H104" s="47"/>
      <c r="I104" s="47"/>
      <c r="J104" s="47"/>
      <c r="K104" s="47"/>
      <c r="L104" s="47"/>
      <c r="M104" s="47"/>
      <c r="N104" s="47"/>
      <c r="R104" s="129"/>
      <c r="T104" s="129"/>
      <c r="U104" s="129"/>
      <c r="V104" s="129"/>
      <c r="W104" s="129"/>
      <c r="X104" s="129"/>
      <c r="Y104" s="129"/>
      <c r="Z104" s="129"/>
      <c r="AA104" s="129"/>
      <c r="AB104" s="129"/>
    </row>
    <row r="105" spans="8:28" s="10" customFormat="1" x14ac:dyDescent="0.3">
      <c r="H105" s="47"/>
      <c r="I105" s="47"/>
      <c r="J105" s="47"/>
      <c r="K105" s="47"/>
      <c r="L105" s="47"/>
      <c r="M105" s="47"/>
      <c r="N105" s="47"/>
      <c r="R105" s="129"/>
      <c r="T105" s="129"/>
      <c r="U105" s="129"/>
      <c r="V105" s="129"/>
      <c r="W105" s="129"/>
      <c r="X105" s="129"/>
      <c r="Y105" s="129"/>
      <c r="Z105" s="129"/>
      <c r="AA105" s="129"/>
      <c r="AB105" s="129"/>
    </row>
    <row r="106" spans="8:28" s="10" customFormat="1" x14ac:dyDescent="0.3">
      <c r="H106" s="47"/>
      <c r="I106" s="47"/>
      <c r="J106" s="47"/>
      <c r="K106" s="47"/>
      <c r="L106" s="47"/>
      <c r="M106" s="47"/>
      <c r="N106" s="47"/>
      <c r="R106" s="129"/>
      <c r="T106" s="129"/>
      <c r="U106" s="129"/>
      <c r="V106" s="129"/>
      <c r="W106" s="129"/>
      <c r="X106" s="129"/>
      <c r="Y106" s="129"/>
      <c r="Z106" s="129"/>
      <c r="AA106" s="129"/>
      <c r="AB106" s="129"/>
    </row>
    <row r="107" spans="8:28" s="10" customFormat="1" x14ac:dyDescent="0.3">
      <c r="H107" s="47"/>
      <c r="I107" s="47"/>
      <c r="J107" s="47"/>
      <c r="K107" s="47"/>
      <c r="L107" s="47"/>
      <c r="M107" s="47"/>
      <c r="N107" s="47"/>
      <c r="R107" s="129"/>
      <c r="T107" s="129"/>
      <c r="U107" s="129"/>
      <c r="V107" s="129"/>
      <c r="W107" s="129"/>
      <c r="X107" s="129"/>
      <c r="Y107" s="129"/>
      <c r="Z107" s="129"/>
      <c r="AA107" s="129"/>
      <c r="AB107" s="129"/>
    </row>
    <row r="108" spans="8:28" s="10" customFormat="1" x14ac:dyDescent="0.3">
      <c r="H108" s="47"/>
      <c r="I108" s="47"/>
      <c r="J108" s="47"/>
      <c r="K108" s="47"/>
      <c r="L108" s="47"/>
      <c r="M108" s="47"/>
      <c r="N108" s="47"/>
      <c r="R108" s="129"/>
      <c r="T108" s="129"/>
      <c r="U108" s="129"/>
      <c r="V108" s="129"/>
      <c r="W108" s="129"/>
      <c r="X108" s="129"/>
      <c r="Y108" s="129"/>
      <c r="Z108" s="129"/>
      <c r="AA108" s="129"/>
      <c r="AB108" s="129"/>
    </row>
    <row r="109" spans="8:28" s="10" customFormat="1" x14ac:dyDescent="0.3">
      <c r="H109" s="47"/>
      <c r="I109" s="47"/>
      <c r="J109" s="47"/>
      <c r="K109" s="47"/>
      <c r="L109" s="47"/>
      <c r="M109" s="47"/>
      <c r="N109" s="47"/>
      <c r="R109" s="129"/>
      <c r="T109" s="129"/>
      <c r="U109" s="129"/>
      <c r="V109" s="129"/>
      <c r="W109" s="129"/>
      <c r="X109" s="129"/>
      <c r="Y109" s="129"/>
      <c r="Z109" s="129"/>
      <c r="AA109" s="129"/>
      <c r="AB109" s="129"/>
    </row>
    <row r="110" spans="8:28" s="10" customFormat="1" x14ac:dyDescent="0.3">
      <c r="H110" s="47"/>
      <c r="I110" s="47"/>
      <c r="J110" s="47"/>
      <c r="K110" s="47"/>
      <c r="L110" s="47"/>
      <c r="M110" s="47"/>
      <c r="N110" s="47"/>
      <c r="R110" s="129"/>
      <c r="T110" s="129"/>
      <c r="U110" s="129"/>
      <c r="V110" s="129"/>
      <c r="W110" s="129"/>
      <c r="X110" s="129"/>
      <c r="Y110" s="129"/>
      <c r="Z110" s="129"/>
      <c r="AA110" s="129"/>
      <c r="AB110" s="129"/>
    </row>
    <row r="111" spans="8:28" s="10" customFormat="1" x14ac:dyDescent="0.3">
      <c r="H111" s="47"/>
      <c r="I111" s="47"/>
      <c r="J111" s="47"/>
      <c r="K111" s="47"/>
      <c r="L111" s="47"/>
      <c r="M111" s="47"/>
      <c r="N111" s="47"/>
      <c r="R111" s="129"/>
      <c r="T111" s="129"/>
      <c r="U111" s="129"/>
      <c r="V111" s="129"/>
      <c r="W111" s="129"/>
      <c r="X111" s="129"/>
      <c r="Y111" s="129"/>
      <c r="Z111" s="129"/>
      <c r="AA111" s="129"/>
      <c r="AB111" s="129"/>
    </row>
    <row r="112" spans="8:28" s="10" customFormat="1" x14ac:dyDescent="0.3">
      <c r="H112" s="47"/>
      <c r="I112" s="47"/>
      <c r="J112" s="47"/>
      <c r="K112" s="47"/>
      <c r="L112" s="47"/>
      <c r="M112" s="47"/>
      <c r="N112" s="47"/>
      <c r="R112" s="129"/>
      <c r="T112" s="129"/>
      <c r="U112" s="129"/>
      <c r="V112" s="129"/>
      <c r="W112" s="129"/>
      <c r="X112" s="129"/>
      <c r="Y112" s="129"/>
      <c r="Z112" s="129"/>
      <c r="AA112" s="129"/>
      <c r="AB112" s="129"/>
    </row>
    <row r="113" spans="8:28" s="10" customFormat="1" x14ac:dyDescent="0.3">
      <c r="H113" s="47"/>
      <c r="I113" s="47"/>
      <c r="J113" s="47"/>
      <c r="K113" s="47"/>
      <c r="L113" s="47"/>
      <c r="M113" s="47"/>
      <c r="N113" s="47"/>
      <c r="R113" s="129"/>
      <c r="T113" s="129"/>
      <c r="U113" s="129"/>
      <c r="V113" s="129"/>
      <c r="W113" s="129"/>
      <c r="X113" s="129"/>
      <c r="Y113" s="129"/>
      <c r="Z113" s="129"/>
      <c r="AA113" s="129"/>
      <c r="AB113" s="129"/>
    </row>
    <row r="114" spans="8:28" s="10" customFormat="1" x14ac:dyDescent="0.3">
      <c r="H114" s="47"/>
      <c r="I114" s="47"/>
      <c r="J114" s="47"/>
      <c r="K114" s="47"/>
      <c r="L114" s="47"/>
      <c r="M114" s="47"/>
      <c r="N114" s="47"/>
      <c r="R114" s="129"/>
      <c r="T114" s="129"/>
      <c r="U114" s="129"/>
      <c r="V114" s="129"/>
      <c r="W114" s="129"/>
      <c r="X114" s="129"/>
      <c r="Y114" s="129"/>
      <c r="Z114" s="129"/>
      <c r="AA114" s="129"/>
      <c r="AB114" s="129"/>
    </row>
    <row r="115" spans="8:28" s="10" customFormat="1" x14ac:dyDescent="0.3">
      <c r="H115" s="47"/>
      <c r="I115" s="47"/>
      <c r="J115" s="47"/>
      <c r="K115" s="47"/>
      <c r="L115" s="47"/>
      <c r="M115" s="47"/>
      <c r="N115" s="47"/>
      <c r="R115" s="129"/>
      <c r="T115" s="129"/>
      <c r="U115" s="129"/>
      <c r="V115" s="129"/>
      <c r="W115" s="129"/>
      <c r="X115" s="129"/>
      <c r="Y115" s="129"/>
      <c r="Z115" s="129"/>
      <c r="AA115" s="129"/>
      <c r="AB115" s="129"/>
    </row>
    <row r="116" spans="8:28" s="10" customFormat="1" x14ac:dyDescent="0.3">
      <c r="H116" s="47"/>
      <c r="I116" s="47"/>
      <c r="J116" s="47"/>
      <c r="K116" s="47"/>
      <c r="L116" s="47"/>
      <c r="M116" s="47"/>
      <c r="N116" s="47"/>
      <c r="R116" s="129"/>
      <c r="T116" s="129"/>
      <c r="U116" s="129"/>
      <c r="V116" s="129"/>
      <c r="W116" s="129"/>
      <c r="X116" s="129"/>
      <c r="Y116" s="129"/>
      <c r="Z116" s="129"/>
      <c r="AA116" s="129"/>
      <c r="AB116" s="129"/>
    </row>
    <row r="117" spans="8:28" s="10" customFormat="1" x14ac:dyDescent="0.3">
      <c r="H117" s="47"/>
      <c r="I117" s="47"/>
      <c r="J117" s="47"/>
      <c r="K117" s="47"/>
      <c r="L117" s="47"/>
      <c r="M117" s="47"/>
      <c r="N117" s="47"/>
      <c r="R117" s="129"/>
      <c r="T117" s="129"/>
      <c r="U117" s="129"/>
      <c r="V117" s="129"/>
      <c r="W117" s="129"/>
      <c r="X117" s="129"/>
      <c r="Y117" s="129"/>
      <c r="Z117" s="129"/>
      <c r="AA117" s="129"/>
      <c r="AB117" s="129"/>
    </row>
    <row r="118" spans="8:28" s="10" customFormat="1" x14ac:dyDescent="0.3">
      <c r="H118" s="47"/>
      <c r="I118" s="47"/>
      <c r="J118" s="47"/>
      <c r="K118" s="47"/>
      <c r="L118" s="47"/>
      <c r="M118" s="47"/>
      <c r="N118" s="47"/>
      <c r="R118" s="129"/>
      <c r="T118" s="129"/>
      <c r="U118" s="129"/>
      <c r="V118" s="129"/>
      <c r="W118" s="129"/>
      <c r="X118" s="129"/>
      <c r="Y118" s="129"/>
      <c r="Z118" s="129"/>
      <c r="AA118" s="129"/>
      <c r="AB118" s="129"/>
    </row>
    <row r="119" spans="8:28" s="10" customFormat="1" x14ac:dyDescent="0.3">
      <c r="H119" s="47"/>
      <c r="I119" s="47"/>
      <c r="J119" s="47"/>
      <c r="K119" s="47"/>
      <c r="L119" s="47"/>
      <c r="M119" s="47"/>
      <c r="N119" s="47"/>
      <c r="R119" s="129"/>
      <c r="T119" s="129"/>
      <c r="U119" s="129"/>
      <c r="V119" s="129"/>
      <c r="W119" s="129"/>
      <c r="X119" s="129"/>
      <c r="Y119" s="129"/>
      <c r="Z119" s="129"/>
      <c r="AA119" s="129"/>
      <c r="AB119" s="129"/>
    </row>
    <row r="120" spans="8:28" s="10" customFormat="1" x14ac:dyDescent="0.3">
      <c r="H120" s="47"/>
      <c r="I120" s="47"/>
      <c r="J120" s="47"/>
      <c r="K120" s="47"/>
      <c r="L120" s="47"/>
      <c r="M120" s="47"/>
      <c r="N120" s="47"/>
      <c r="R120" s="129"/>
      <c r="T120" s="129"/>
      <c r="U120" s="129"/>
      <c r="V120" s="129"/>
      <c r="W120" s="129"/>
      <c r="X120" s="129"/>
      <c r="Y120" s="129"/>
      <c r="Z120" s="129"/>
      <c r="AA120" s="129"/>
      <c r="AB120" s="129"/>
    </row>
    <row r="121" spans="8:28" s="10" customFormat="1" x14ac:dyDescent="0.3">
      <c r="H121" s="47"/>
      <c r="I121" s="47"/>
      <c r="J121" s="47"/>
      <c r="K121" s="47"/>
      <c r="L121" s="47"/>
      <c r="M121" s="47"/>
      <c r="N121" s="47"/>
      <c r="R121" s="129"/>
      <c r="T121" s="129"/>
      <c r="U121" s="129"/>
      <c r="V121" s="129"/>
      <c r="W121" s="129"/>
      <c r="X121" s="129"/>
      <c r="Y121" s="129"/>
      <c r="Z121" s="129"/>
      <c r="AA121" s="129"/>
      <c r="AB121" s="129"/>
    </row>
    <row r="122" spans="8:28" s="10" customFormat="1" x14ac:dyDescent="0.3">
      <c r="H122" s="47"/>
      <c r="I122" s="47"/>
      <c r="J122" s="47"/>
      <c r="K122" s="47"/>
      <c r="L122" s="47"/>
      <c r="M122" s="47"/>
      <c r="N122" s="47"/>
      <c r="R122" s="129"/>
      <c r="T122" s="129"/>
      <c r="U122" s="129"/>
      <c r="V122" s="129"/>
      <c r="W122" s="129"/>
      <c r="X122" s="129"/>
      <c r="Y122" s="129"/>
      <c r="Z122" s="129"/>
      <c r="AA122" s="129"/>
      <c r="AB122" s="129"/>
    </row>
    <row r="123" spans="8:28" s="10" customFormat="1" x14ac:dyDescent="0.3">
      <c r="H123" s="47"/>
      <c r="I123" s="47"/>
      <c r="J123" s="47"/>
      <c r="K123" s="47"/>
      <c r="L123" s="47"/>
      <c r="M123" s="47"/>
      <c r="N123" s="47"/>
      <c r="R123" s="129"/>
      <c r="T123" s="129"/>
      <c r="U123" s="129"/>
      <c r="V123" s="129"/>
      <c r="W123" s="129"/>
      <c r="X123" s="129"/>
      <c r="Y123" s="129"/>
      <c r="Z123" s="129"/>
      <c r="AA123" s="129"/>
      <c r="AB123" s="129"/>
    </row>
    <row r="124" spans="8:28" s="10" customFormat="1" x14ac:dyDescent="0.3">
      <c r="H124" s="47"/>
      <c r="I124" s="47"/>
      <c r="J124" s="47"/>
      <c r="K124" s="47"/>
      <c r="L124" s="47"/>
      <c r="M124" s="47"/>
      <c r="N124" s="47"/>
      <c r="R124" s="129"/>
      <c r="T124" s="129"/>
      <c r="U124" s="129"/>
      <c r="V124" s="129"/>
      <c r="W124" s="129"/>
      <c r="X124" s="129"/>
      <c r="Y124" s="129"/>
      <c r="Z124" s="129"/>
      <c r="AA124" s="129"/>
      <c r="AB124" s="129"/>
    </row>
    <row r="125" spans="8:28" s="10" customFormat="1" x14ac:dyDescent="0.3">
      <c r="H125" s="47"/>
      <c r="I125" s="47"/>
      <c r="J125" s="47"/>
      <c r="K125" s="47"/>
      <c r="L125" s="47"/>
      <c r="M125" s="47"/>
      <c r="N125" s="47"/>
      <c r="R125" s="129"/>
      <c r="T125" s="129"/>
      <c r="U125" s="129"/>
      <c r="V125" s="129"/>
      <c r="W125" s="129"/>
      <c r="X125" s="129"/>
      <c r="Y125" s="129"/>
      <c r="Z125" s="129"/>
      <c r="AA125" s="129"/>
      <c r="AB125" s="129"/>
    </row>
    <row r="126" spans="8:28" s="10" customFormat="1" x14ac:dyDescent="0.3">
      <c r="H126" s="47"/>
      <c r="I126" s="47"/>
      <c r="J126" s="47"/>
      <c r="K126" s="47"/>
      <c r="L126" s="47"/>
      <c r="M126" s="47"/>
      <c r="N126" s="47"/>
      <c r="R126" s="129"/>
      <c r="T126" s="129"/>
      <c r="U126" s="129"/>
      <c r="V126" s="129"/>
      <c r="W126" s="129"/>
      <c r="X126" s="129"/>
      <c r="Y126" s="129"/>
      <c r="Z126" s="129"/>
      <c r="AA126" s="129"/>
      <c r="AB126" s="129"/>
    </row>
    <row r="127" spans="8:28" s="10" customFormat="1" x14ac:dyDescent="0.3">
      <c r="H127" s="47"/>
      <c r="I127" s="47"/>
      <c r="J127" s="47"/>
      <c r="K127" s="47"/>
      <c r="L127" s="47"/>
      <c r="M127" s="47"/>
      <c r="N127" s="47"/>
      <c r="R127" s="129"/>
      <c r="T127" s="129"/>
      <c r="U127" s="129"/>
      <c r="V127" s="129"/>
      <c r="W127" s="129"/>
      <c r="X127" s="129"/>
      <c r="Y127" s="129"/>
      <c r="Z127" s="129"/>
      <c r="AA127" s="129"/>
      <c r="AB127" s="129"/>
    </row>
    <row r="128" spans="8:28" s="10" customFormat="1" x14ac:dyDescent="0.3">
      <c r="H128" s="47"/>
      <c r="I128" s="47"/>
      <c r="J128" s="47"/>
      <c r="K128" s="47"/>
      <c r="L128" s="47"/>
      <c r="M128" s="47"/>
      <c r="N128" s="47"/>
      <c r="R128" s="129"/>
      <c r="T128" s="129"/>
      <c r="U128" s="129"/>
      <c r="V128" s="129"/>
      <c r="W128" s="129"/>
      <c r="X128" s="129"/>
      <c r="Y128" s="129"/>
      <c r="Z128" s="129"/>
      <c r="AA128" s="129"/>
      <c r="AB128" s="129"/>
    </row>
    <row r="129" spans="8:28" s="10" customFormat="1" x14ac:dyDescent="0.3">
      <c r="H129" s="47"/>
      <c r="I129" s="47"/>
      <c r="J129" s="47"/>
      <c r="K129" s="47"/>
      <c r="L129" s="47"/>
      <c r="M129" s="47"/>
      <c r="N129" s="47"/>
      <c r="R129" s="129"/>
      <c r="T129" s="129"/>
      <c r="U129" s="129"/>
      <c r="V129" s="129"/>
      <c r="W129" s="129"/>
      <c r="X129" s="129"/>
      <c r="Y129" s="129"/>
      <c r="Z129" s="129"/>
      <c r="AA129" s="129"/>
      <c r="AB129" s="129"/>
    </row>
    <row r="130" spans="8:28" s="10" customFormat="1" x14ac:dyDescent="0.3">
      <c r="H130" s="47"/>
      <c r="I130" s="47"/>
      <c r="J130" s="47"/>
      <c r="K130" s="47"/>
      <c r="L130" s="47"/>
      <c r="M130" s="47"/>
      <c r="N130" s="47"/>
      <c r="R130" s="129"/>
      <c r="T130" s="129"/>
      <c r="U130" s="129"/>
      <c r="V130" s="129"/>
      <c r="W130" s="129"/>
      <c r="X130" s="129"/>
      <c r="Y130" s="129"/>
      <c r="Z130" s="129"/>
      <c r="AA130" s="129"/>
      <c r="AB130" s="129"/>
    </row>
    <row r="131" spans="8:28" s="10" customFormat="1" x14ac:dyDescent="0.3">
      <c r="H131" s="47"/>
      <c r="I131" s="47"/>
      <c r="J131" s="47"/>
      <c r="K131" s="47"/>
      <c r="L131" s="47"/>
      <c r="M131" s="47"/>
      <c r="N131" s="47"/>
      <c r="R131" s="129"/>
      <c r="T131" s="129"/>
      <c r="U131" s="129"/>
      <c r="V131" s="129"/>
      <c r="W131" s="129"/>
      <c r="X131" s="129"/>
      <c r="Y131" s="129"/>
      <c r="Z131" s="129"/>
      <c r="AA131" s="129"/>
      <c r="AB131" s="129"/>
    </row>
    <row r="132" spans="8:28" s="10" customFormat="1" x14ac:dyDescent="0.3">
      <c r="H132" s="47"/>
      <c r="I132" s="47"/>
      <c r="J132" s="47"/>
      <c r="K132" s="47"/>
      <c r="L132" s="47"/>
      <c r="M132" s="47"/>
      <c r="N132" s="47"/>
      <c r="R132" s="129"/>
      <c r="T132" s="129"/>
      <c r="U132" s="129"/>
      <c r="V132" s="129"/>
      <c r="W132" s="129"/>
      <c r="X132" s="129"/>
      <c r="Y132" s="129"/>
      <c r="Z132" s="129"/>
      <c r="AA132" s="129"/>
      <c r="AB132" s="129"/>
    </row>
    <row r="133" spans="8:28" s="10" customFormat="1" x14ac:dyDescent="0.3">
      <c r="H133" s="47"/>
      <c r="I133" s="47"/>
      <c r="J133" s="47"/>
      <c r="K133" s="47"/>
      <c r="L133" s="47"/>
      <c r="M133" s="47"/>
      <c r="N133" s="47"/>
      <c r="R133" s="129"/>
      <c r="T133" s="129"/>
      <c r="U133" s="129"/>
      <c r="V133" s="129"/>
      <c r="W133" s="129"/>
      <c r="X133" s="129"/>
      <c r="Y133" s="129"/>
      <c r="Z133" s="129"/>
      <c r="AA133" s="129"/>
      <c r="AB133" s="129"/>
    </row>
    <row r="134" spans="8:28" s="10" customFormat="1" x14ac:dyDescent="0.3">
      <c r="H134" s="47"/>
      <c r="I134" s="47"/>
      <c r="J134" s="47"/>
      <c r="K134" s="47"/>
      <c r="L134" s="47"/>
      <c r="M134" s="47"/>
      <c r="N134" s="47"/>
      <c r="R134" s="129"/>
      <c r="T134" s="129"/>
      <c r="U134" s="129"/>
      <c r="V134" s="129"/>
      <c r="W134" s="129"/>
      <c r="X134" s="129"/>
      <c r="Y134" s="129"/>
      <c r="Z134" s="129"/>
      <c r="AA134" s="129"/>
      <c r="AB134" s="129"/>
    </row>
    <row r="135" spans="8:28" s="10" customFormat="1" x14ac:dyDescent="0.3">
      <c r="H135" s="47"/>
      <c r="I135" s="47"/>
      <c r="J135" s="47"/>
      <c r="K135" s="47"/>
      <c r="L135" s="47"/>
      <c r="M135" s="47"/>
      <c r="N135" s="47"/>
      <c r="R135" s="129"/>
      <c r="T135" s="129"/>
      <c r="U135" s="129"/>
      <c r="V135" s="129"/>
      <c r="W135" s="129"/>
      <c r="X135" s="129"/>
      <c r="Y135" s="129"/>
      <c r="Z135" s="129"/>
      <c r="AA135" s="129"/>
      <c r="AB135" s="129"/>
    </row>
    <row r="136" spans="8:28" s="10" customFormat="1" x14ac:dyDescent="0.3">
      <c r="H136" s="47"/>
      <c r="I136" s="47"/>
      <c r="J136" s="47"/>
      <c r="K136" s="47"/>
      <c r="L136" s="47"/>
      <c r="M136" s="47"/>
      <c r="N136" s="47"/>
      <c r="R136" s="129"/>
      <c r="T136" s="129"/>
      <c r="U136" s="129"/>
      <c r="V136" s="129"/>
      <c r="W136" s="129"/>
      <c r="X136" s="129"/>
      <c r="Y136" s="129"/>
      <c r="Z136" s="129"/>
      <c r="AA136" s="129"/>
      <c r="AB136" s="129"/>
    </row>
    <row r="137" spans="8:28" s="10" customFormat="1" x14ac:dyDescent="0.3">
      <c r="H137" s="47"/>
      <c r="I137" s="47"/>
      <c r="J137" s="47"/>
      <c r="K137" s="47"/>
      <c r="L137" s="47"/>
      <c r="M137" s="47"/>
      <c r="N137" s="47"/>
      <c r="R137" s="129"/>
      <c r="T137" s="129"/>
      <c r="U137" s="129"/>
      <c r="V137" s="129"/>
      <c r="W137" s="129"/>
      <c r="X137" s="129"/>
      <c r="Y137" s="129"/>
      <c r="Z137" s="129"/>
      <c r="AA137" s="129"/>
      <c r="AB137" s="129"/>
    </row>
    <row r="138" spans="8:28" s="10" customFormat="1" x14ac:dyDescent="0.3">
      <c r="H138" s="47"/>
      <c r="I138" s="47"/>
      <c r="J138" s="47"/>
      <c r="K138" s="47"/>
      <c r="L138" s="47"/>
      <c r="M138" s="47"/>
      <c r="N138" s="47"/>
      <c r="R138" s="129"/>
      <c r="T138" s="129"/>
      <c r="U138" s="129"/>
      <c r="V138" s="129"/>
      <c r="W138" s="129"/>
      <c r="X138" s="129"/>
      <c r="Y138" s="129"/>
      <c r="Z138" s="129"/>
      <c r="AA138" s="129"/>
      <c r="AB138" s="129"/>
    </row>
    <row r="139" spans="8:28" s="10" customFormat="1" x14ac:dyDescent="0.3">
      <c r="H139" s="47"/>
      <c r="I139" s="47"/>
      <c r="J139" s="47"/>
      <c r="K139" s="47"/>
      <c r="L139" s="47"/>
      <c r="M139" s="47"/>
      <c r="N139" s="47"/>
      <c r="R139" s="129"/>
      <c r="T139" s="129"/>
      <c r="U139" s="129"/>
      <c r="V139" s="129"/>
      <c r="W139" s="129"/>
      <c r="X139" s="129"/>
      <c r="Y139" s="129"/>
      <c r="Z139" s="129"/>
      <c r="AA139" s="129"/>
      <c r="AB139" s="129"/>
    </row>
    <row r="140" spans="8:28" s="10" customFormat="1" x14ac:dyDescent="0.3">
      <c r="H140" s="47"/>
      <c r="I140" s="47"/>
      <c r="J140" s="47"/>
      <c r="K140" s="47"/>
      <c r="L140" s="47"/>
      <c r="M140" s="47"/>
      <c r="N140" s="47"/>
      <c r="R140" s="129"/>
      <c r="T140" s="129"/>
      <c r="U140" s="129"/>
      <c r="V140" s="129"/>
      <c r="W140" s="129"/>
      <c r="X140" s="129"/>
      <c r="Y140" s="129"/>
      <c r="Z140" s="129"/>
      <c r="AA140" s="129"/>
      <c r="AB140" s="129"/>
    </row>
    <row r="141" spans="8:28" s="10" customFormat="1" x14ac:dyDescent="0.3">
      <c r="H141" s="47"/>
      <c r="I141" s="47"/>
      <c r="J141" s="47"/>
      <c r="K141" s="47"/>
      <c r="L141" s="47"/>
      <c r="M141" s="47"/>
      <c r="N141" s="47"/>
      <c r="R141" s="129"/>
      <c r="T141" s="129"/>
      <c r="U141" s="129"/>
      <c r="V141" s="129"/>
      <c r="W141" s="129"/>
      <c r="X141" s="129"/>
      <c r="Y141" s="129"/>
      <c r="Z141" s="129"/>
      <c r="AA141" s="129"/>
      <c r="AB141" s="129"/>
    </row>
    <row r="142" spans="8:28" s="10" customFormat="1" x14ac:dyDescent="0.3">
      <c r="H142" s="47"/>
      <c r="I142" s="47"/>
      <c r="J142" s="47"/>
      <c r="K142" s="47"/>
      <c r="L142" s="47"/>
      <c r="M142" s="47"/>
      <c r="N142" s="47"/>
      <c r="R142" s="129"/>
      <c r="T142" s="129"/>
      <c r="U142" s="129"/>
      <c r="V142" s="129"/>
      <c r="W142" s="129"/>
      <c r="X142" s="129"/>
      <c r="Y142" s="129"/>
      <c r="Z142" s="129"/>
      <c r="AA142" s="129"/>
      <c r="AB142" s="129"/>
    </row>
    <row r="143" spans="8:28" s="10" customFormat="1" x14ac:dyDescent="0.3">
      <c r="H143" s="47"/>
      <c r="I143" s="47"/>
      <c r="J143" s="47"/>
      <c r="K143" s="47"/>
      <c r="L143" s="47"/>
      <c r="M143" s="47"/>
      <c r="N143" s="47"/>
      <c r="R143" s="129"/>
      <c r="T143" s="129"/>
      <c r="U143" s="129"/>
      <c r="V143" s="129"/>
      <c r="W143" s="129"/>
      <c r="X143" s="129"/>
      <c r="Y143" s="129"/>
      <c r="Z143" s="129"/>
      <c r="AA143" s="129"/>
      <c r="AB143" s="129"/>
    </row>
    <row r="144" spans="8:28" s="10" customFormat="1" x14ac:dyDescent="0.3">
      <c r="H144" s="47"/>
      <c r="I144" s="47"/>
      <c r="J144" s="47"/>
      <c r="K144" s="47"/>
      <c r="L144" s="47"/>
      <c r="M144" s="47"/>
      <c r="N144" s="47"/>
      <c r="R144" s="129"/>
      <c r="T144" s="129"/>
      <c r="U144" s="129"/>
      <c r="V144" s="129"/>
      <c r="W144" s="129"/>
      <c r="X144" s="129"/>
      <c r="Y144" s="129"/>
      <c r="Z144" s="129"/>
      <c r="AA144" s="129"/>
      <c r="AB144" s="129"/>
    </row>
    <row r="145" spans="8:28" s="10" customFormat="1" x14ac:dyDescent="0.3">
      <c r="H145" s="47"/>
      <c r="I145" s="47"/>
      <c r="J145" s="47"/>
      <c r="K145" s="47"/>
      <c r="L145" s="47"/>
      <c r="M145" s="47"/>
      <c r="N145" s="47"/>
      <c r="R145" s="129"/>
      <c r="T145" s="129"/>
      <c r="U145" s="129"/>
      <c r="V145" s="129"/>
      <c r="W145" s="129"/>
      <c r="X145" s="129"/>
      <c r="Y145" s="129"/>
      <c r="Z145" s="129"/>
      <c r="AA145" s="129"/>
      <c r="AB145" s="129"/>
    </row>
    <row r="146" spans="8:28" s="10" customFormat="1" x14ac:dyDescent="0.3">
      <c r="H146" s="47"/>
      <c r="I146" s="47"/>
      <c r="J146" s="47"/>
      <c r="K146" s="47"/>
      <c r="L146" s="47"/>
      <c r="M146" s="47"/>
      <c r="N146" s="47"/>
      <c r="R146" s="129"/>
      <c r="T146" s="129"/>
      <c r="U146" s="129"/>
      <c r="V146" s="129"/>
      <c r="W146" s="129"/>
      <c r="X146" s="129"/>
      <c r="Y146" s="129"/>
      <c r="Z146" s="129"/>
      <c r="AA146" s="129"/>
      <c r="AB146" s="129"/>
    </row>
    <row r="147" spans="8:28" s="10" customFormat="1" x14ac:dyDescent="0.3">
      <c r="H147" s="47"/>
      <c r="I147" s="47"/>
      <c r="J147" s="47"/>
      <c r="K147" s="47"/>
      <c r="L147" s="47"/>
      <c r="M147" s="47"/>
      <c r="N147" s="47"/>
      <c r="R147" s="129"/>
      <c r="T147" s="129"/>
      <c r="U147" s="129"/>
      <c r="V147" s="129"/>
      <c r="W147" s="129"/>
      <c r="X147" s="129"/>
      <c r="Y147" s="129"/>
      <c r="Z147" s="129"/>
      <c r="AA147" s="129"/>
      <c r="AB147" s="129"/>
    </row>
    <row r="148" spans="8:28" s="10" customFormat="1" x14ac:dyDescent="0.3">
      <c r="H148" s="47"/>
      <c r="I148" s="47"/>
      <c r="J148" s="47"/>
      <c r="K148" s="47"/>
      <c r="L148" s="47"/>
      <c r="M148" s="47"/>
      <c r="N148" s="47"/>
      <c r="R148" s="129"/>
      <c r="T148" s="129"/>
      <c r="U148" s="129"/>
      <c r="V148" s="129"/>
      <c r="W148" s="129"/>
      <c r="X148" s="129"/>
      <c r="Y148" s="129"/>
      <c r="Z148" s="129"/>
      <c r="AA148" s="129"/>
      <c r="AB148" s="129"/>
    </row>
    <row r="149" spans="8:28" s="10" customFormat="1" x14ac:dyDescent="0.3">
      <c r="H149" s="47"/>
      <c r="I149" s="47"/>
      <c r="J149" s="47"/>
      <c r="K149" s="47"/>
      <c r="L149" s="47"/>
      <c r="M149" s="47"/>
      <c r="N149" s="47"/>
      <c r="R149" s="129"/>
      <c r="T149" s="129"/>
      <c r="U149" s="129"/>
      <c r="V149" s="129"/>
      <c r="W149" s="129"/>
      <c r="X149" s="129"/>
      <c r="Y149" s="129"/>
      <c r="Z149" s="129"/>
      <c r="AA149" s="129"/>
      <c r="AB149" s="129"/>
    </row>
    <row r="150" spans="8:28" s="10" customFormat="1" x14ac:dyDescent="0.3">
      <c r="H150" s="47"/>
      <c r="I150" s="47"/>
      <c r="J150" s="47"/>
      <c r="K150" s="47"/>
      <c r="L150" s="47"/>
      <c r="M150" s="47"/>
      <c r="N150" s="47"/>
      <c r="R150" s="129"/>
      <c r="T150" s="129"/>
      <c r="U150" s="129"/>
      <c r="V150" s="129"/>
      <c r="W150" s="129"/>
      <c r="X150" s="129"/>
      <c r="Y150" s="129"/>
      <c r="Z150" s="129"/>
      <c r="AA150" s="129"/>
      <c r="AB150" s="129"/>
    </row>
    <row r="151" spans="8:28" s="10" customFormat="1" x14ac:dyDescent="0.3">
      <c r="H151" s="47"/>
      <c r="I151" s="47"/>
      <c r="J151" s="47"/>
      <c r="K151" s="47"/>
      <c r="L151" s="47"/>
      <c r="M151" s="47"/>
      <c r="N151" s="47"/>
      <c r="R151" s="129"/>
      <c r="T151" s="129"/>
      <c r="U151" s="129"/>
      <c r="V151" s="129"/>
      <c r="W151" s="129"/>
      <c r="X151" s="129"/>
      <c r="Y151" s="129"/>
      <c r="Z151" s="129"/>
      <c r="AA151" s="129"/>
      <c r="AB151" s="129"/>
    </row>
    <row r="152" spans="8:28" s="10" customFormat="1" x14ac:dyDescent="0.3">
      <c r="H152" s="47"/>
      <c r="I152" s="47"/>
      <c r="J152" s="47"/>
      <c r="K152" s="47"/>
      <c r="L152" s="47"/>
      <c r="M152" s="47"/>
      <c r="N152" s="47"/>
      <c r="R152" s="129"/>
      <c r="T152" s="129"/>
      <c r="U152" s="129"/>
      <c r="V152" s="129"/>
      <c r="W152" s="129"/>
      <c r="X152" s="129"/>
      <c r="Y152" s="129"/>
      <c r="Z152" s="129"/>
      <c r="AA152" s="129"/>
      <c r="AB152" s="129"/>
    </row>
    <row r="153" spans="8:28" s="10" customFormat="1" x14ac:dyDescent="0.3">
      <c r="H153" s="47"/>
      <c r="I153" s="47"/>
      <c r="J153" s="47"/>
      <c r="K153" s="47"/>
      <c r="L153" s="47"/>
      <c r="M153" s="47"/>
      <c r="N153" s="47"/>
      <c r="R153" s="129"/>
      <c r="T153" s="129"/>
      <c r="U153" s="129"/>
      <c r="V153" s="129"/>
      <c r="W153" s="129"/>
      <c r="X153" s="129"/>
      <c r="Y153" s="129"/>
      <c r="Z153" s="129"/>
      <c r="AA153" s="129"/>
      <c r="AB153" s="129"/>
    </row>
    <row r="154" spans="8:28" s="10" customFormat="1" x14ac:dyDescent="0.3">
      <c r="H154" s="47"/>
      <c r="I154" s="47"/>
      <c r="J154" s="47"/>
      <c r="K154" s="47"/>
      <c r="L154" s="47"/>
      <c r="M154" s="47"/>
      <c r="N154" s="47"/>
      <c r="R154" s="129"/>
      <c r="T154" s="129"/>
      <c r="U154" s="129"/>
      <c r="V154" s="129"/>
      <c r="W154" s="129"/>
      <c r="X154" s="129"/>
      <c r="Y154" s="129"/>
      <c r="Z154" s="129"/>
      <c r="AA154" s="129"/>
      <c r="AB154" s="129"/>
    </row>
    <row r="155" spans="8:28" s="10" customFormat="1" x14ac:dyDescent="0.3">
      <c r="H155" s="47"/>
      <c r="I155" s="47"/>
      <c r="J155" s="47"/>
      <c r="K155" s="47"/>
      <c r="L155" s="47"/>
      <c r="M155" s="47"/>
      <c r="N155" s="47"/>
      <c r="R155" s="129"/>
      <c r="T155" s="129"/>
      <c r="U155" s="129"/>
      <c r="V155" s="129"/>
      <c r="W155" s="129"/>
      <c r="X155" s="129"/>
      <c r="Y155" s="129"/>
      <c r="Z155" s="129"/>
      <c r="AA155" s="129"/>
      <c r="AB155" s="129"/>
    </row>
    <row r="156" spans="8:28" s="10" customFormat="1" x14ac:dyDescent="0.3">
      <c r="H156" s="47"/>
      <c r="I156" s="47"/>
      <c r="J156" s="47"/>
      <c r="K156" s="47"/>
      <c r="L156" s="47"/>
      <c r="M156" s="47"/>
      <c r="N156" s="47"/>
      <c r="R156" s="129"/>
      <c r="T156" s="129"/>
      <c r="U156" s="129"/>
      <c r="V156" s="129"/>
      <c r="W156" s="129"/>
      <c r="X156" s="129"/>
      <c r="Y156" s="129"/>
      <c r="Z156" s="129"/>
      <c r="AA156" s="129"/>
      <c r="AB156" s="129"/>
    </row>
    <row r="157" spans="8:28" s="10" customFormat="1" x14ac:dyDescent="0.3">
      <c r="H157" s="47"/>
      <c r="I157" s="47"/>
      <c r="J157" s="47"/>
      <c r="K157" s="47"/>
      <c r="L157" s="47"/>
      <c r="M157" s="47"/>
      <c r="N157" s="47"/>
      <c r="R157" s="129"/>
      <c r="T157" s="129"/>
      <c r="U157" s="129"/>
      <c r="V157" s="129"/>
      <c r="W157" s="129"/>
      <c r="X157" s="129"/>
      <c r="Y157" s="129"/>
      <c r="Z157" s="129"/>
      <c r="AA157" s="129"/>
      <c r="AB157" s="129"/>
    </row>
    <row r="158" spans="8:28" s="10" customFormat="1" x14ac:dyDescent="0.3">
      <c r="H158" s="47"/>
      <c r="I158" s="47"/>
      <c r="J158" s="47"/>
      <c r="K158" s="47"/>
      <c r="L158" s="47"/>
      <c r="M158" s="47"/>
      <c r="N158" s="47"/>
      <c r="R158" s="129"/>
      <c r="T158" s="129"/>
      <c r="U158" s="129"/>
      <c r="V158" s="129"/>
      <c r="W158" s="129"/>
      <c r="X158" s="129"/>
      <c r="Y158" s="129"/>
      <c r="Z158" s="129"/>
      <c r="AA158" s="129"/>
      <c r="AB158" s="129"/>
    </row>
    <row r="159" spans="8:28" s="10" customFormat="1" x14ac:dyDescent="0.3">
      <c r="H159" s="47"/>
      <c r="I159" s="47"/>
      <c r="J159" s="47"/>
      <c r="K159" s="47"/>
      <c r="L159" s="47"/>
      <c r="M159" s="47"/>
      <c r="N159" s="47"/>
      <c r="R159" s="129"/>
      <c r="T159" s="129"/>
      <c r="U159" s="129"/>
      <c r="V159" s="129"/>
      <c r="W159" s="129"/>
      <c r="X159" s="129"/>
      <c r="Y159" s="129"/>
      <c r="Z159" s="129"/>
      <c r="AA159" s="129"/>
      <c r="AB159" s="129"/>
    </row>
    <row r="160" spans="8:28" s="10" customFormat="1" x14ac:dyDescent="0.3">
      <c r="H160" s="47"/>
      <c r="I160" s="47"/>
      <c r="J160" s="47"/>
      <c r="K160" s="47"/>
      <c r="L160" s="47"/>
      <c r="M160" s="47"/>
      <c r="N160" s="47"/>
      <c r="R160" s="129"/>
      <c r="T160" s="129"/>
      <c r="U160" s="129"/>
      <c r="V160" s="129"/>
      <c r="W160" s="129"/>
      <c r="X160" s="129"/>
      <c r="Y160" s="129"/>
      <c r="Z160" s="129"/>
      <c r="AA160" s="129"/>
      <c r="AB160" s="129"/>
    </row>
    <row r="161" spans="8:28" s="10" customFormat="1" x14ac:dyDescent="0.3">
      <c r="H161" s="47"/>
      <c r="I161" s="47"/>
      <c r="J161" s="47"/>
      <c r="K161" s="47"/>
      <c r="L161" s="47"/>
      <c r="M161" s="47"/>
      <c r="N161" s="47"/>
      <c r="R161" s="129"/>
      <c r="T161" s="129"/>
      <c r="U161" s="129"/>
      <c r="V161" s="129"/>
      <c r="W161" s="129"/>
      <c r="X161" s="129"/>
      <c r="Y161" s="129"/>
      <c r="Z161" s="129"/>
      <c r="AA161" s="129"/>
      <c r="AB161" s="129"/>
    </row>
    <row r="162" spans="8:28" s="10" customFormat="1" x14ac:dyDescent="0.3">
      <c r="H162" s="47"/>
      <c r="I162" s="47"/>
      <c r="J162" s="47"/>
      <c r="K162" s="47"/>
      <c r="L162" s="47"/>
      <c r="M162" s="47"/>
      <c r="N162" s="47"/>
      <c r="R162" s="129"/>
      <c r="T162" s="129"/>
      <c r="U162" s="129"/>
      <c r="V162" s="129"/>
      <c r="W162" s="129"/>
      <c r="X162" s="129"/>
      <c r="Y162" s="129"/>
      <c r="Z162" s="129"/>
      <c r="AA162" s="129"/>
      <c r="AB162" s="129"/>
    </row>
    <row r="163" spans="8:28" s="10" customFormat="1" x14ac:dyDescent="0.3">
      <c r="H163" s="47"/>
      <c r="I163" s="47"/>
      <c r="J163" s="47"/>
      <c r="K163" s="47"/>
      <c r="L163" s="47"/>
      <c r="M163" s="47"/>
      <c r="N163" s="47"/>
      <c r="R163" s="129"/>
      <c r="T163" s="129"/>
      <c r="U163" s="129"/>
      <c r="V163" s="129"/>
      <c r="W163" s="129"/>
      <c r="X163" s="129"/>
      <c r="Y163" s="129"/>
      <c r="Z163" s="129"/>
      <c r="AA163" s="129"/>
      <c r="AB163" s="129"/>
    </row>
    <row r="164" spans="8:28" s="10" customFormat="1" x14ac:dyDescent="0.3">
      <c r="H164" s="47"/>
      <c r="I164" s="47"/>
      <c r="J164" s="47"/>
      <c r="K164" s="47"/>
      <c r="L164" s="47"/>
      <c r="M164" s="47"/>
      <c r="N164" s="47"/>
      <c r="R164" s="129"/>
      <c r="T164" s="129"/>
      <c r="U164" s="129"/>
      <c r="V164" s="129"/>
      <c r="W164" s="129"/>
      <c r="X164" s="129"/>
      <c r="Y164" s="129"/>
      <c r="Z164" s="129"/>
      <c r="AA164" s="129"/>
      <c r="AB164" s="129"/>
    </row>
    <row r="165" spans="8:28" s="10" customFormat="1" x14ac:dyDescent="0.3">
      <c r="H165" s="47"/>
      <c r="I165" s="47"/>
      <c r="J165" s="47"/>
      <c r="K165" s="47"/>
      <c r="L165" s="47"/>
      <c r="M165" s="47"/>
      <c r="N165" s="47"/>
      <c r="R165" s="129"/>
      <c r="T165" s="129"/>
      <c r="U165" s="129"/>
      <c r="V165" s="129"/>
      <c r="W165" s="129"/>
      <c r="X165" s="129"/>
      <c r="Y165" s="129"/>
      <c r="Z165" s="129"/>
      <c r="AA165" s="129"/>
      <c r="AB165" s="129"/>
    </row>
    <row r="166" spans="8:28" s="10" customFormat="1" x14ac:dyDescent="0.3">
      <c r="H166" s="47"/>
      <c r="I166" s="47"/>
      <c r="J166" s="47"/>
      <c r="K166" s="47"/>
      <c r="L166" s="47"/>
      <c r="M166" s="47"/>
      <c r="N166" s="47"/>
      <c r="R166" s="129"/>
      <c r="T166" s="129"/>
      <c r="U166" s="129"/>
      <c r="V166" s="129"/>
      <c r="W166" s="129"/>
      <c r="X166" s="129"/>
      <c r="Y166" s="129"/>
      <c r="Z166" s="129"/>
      <c r="AA166" s="129"/>
      <c r="AB166" s="129"/>
    </row>
    <row r="167" spans="8:28" s="10" customFormat="1" x14ac:dyDescent="0.3">
      <c r="H167" s="47"/>
      <c r="I167" s="47"/>
      <c r="J167" s="47"/>
      <c r="K167" s="47"/>
      <c r="L167" s="47"/>
      <c r="M167" s="47"/>
      <c r="N167" s="47"/>
      <c r="R167" s="129"/>
      <c r="T167" s="129"/>
      <c r="U167" s="129"/>
      <c r="V167" s="129"/>
      <c r="W167" s="129"/>
      <c r="X167" s="129"/>
      <c r="Y167" s="129"/>
      <c r="Z167" s="129"/>
      <c r="AA167" s="129"/>
      <c r="AB167" s="129"/>
    </row>
    <row r="168" spans="8:28" s="10" customFormat="1" x14ac:dyDescent="0.3">
      <c r="H168" s="47"/>
      <c r="I168" s="47"/>
      <c r="J168" s="47"/>
      <c r="K168" s="47"/>
      <c r="L168" s="47"/>
      <c r="M168" s="47"/>
      <c r="N168" s="47"/>
      <c r="R168" s="129"/>
      <c r="T168" s="129"/>
      <c r="U168" s="129"/>
      <c r="V168" s="129"/>
      <c r="W168" s="129"/>
      <c r="X168" s="129"/>
      <c r="Y168" s="129"/>
      <c r="Z168" s="129"/>
      <c r="AA168" s="129"/>
      <c r="AB168" s="129"/>
    </row>
    <row r="169" spans="8:28" s="10" customFormat="1" x14ac:dyDescent="0.3">
      <c r="H169" s="47"/>
      <c r="I169" s="47"/>
      <c r="J169" s="47"/>
      <c r="K169" s="47"/>
      <c r="L169" s="47"/>
      <c r="M169" s="47"/>
      <c r="N169" s="47"/>
      <c r="R169" s="129"/>
      <c r="T169" s="129"/>
      <c r="U169" s="129"/>
      <c r="V169" s="129"/>
      <c r="W169" s="129"/>
      <c r="X169" s="129"/>
      <c r="Y169" s="129"/>
      <c r="Z169" s="129"/>
      <c r="AA169" s="129"/>
      <c r="AB169" s="129"/>
    </row>
    <row r="170" spans="8:28" s="10" customFormat="1" x14ac:dyDescent="0.3">
      <c r="H170" s="47"/>
      <c r="I170" s="47"/>
      <c r="J170" s="47"/>
      <c r="K170" s="47"/>
      <c r="L170" s="47"/>
      <c r="M170" s="47"/>
      <c r="N170" s="47"/>
      <c r="R170" s="129"/>
      <c r="T170" s="129"/>
      <c r="U170" s="129"/>
      <c r="V170" s="129"/>
      <c r="W170" s="129"/>
      <c r="X170" s="129"/>
      <c r="Y170" s="129"/>
      <c r="Z170" s="129"/>
      <c r="AA170" s="129"/>
      <c r="AB170" s="129"/>
    </row>
    <row r="171" spans="8:28" s="10" customFormat="1" x14ac:dyDescent="0.3">
      <c r="H171" s="47"/>
      <c r="I171" s="47"/>
      <c r="J171" s="47"/>
      <c r="K171" s="47"/>
      <c r="L171" s="47"/>
      <c r="M171" s="47"/>
      <c r="N171" s="47"/>
      <c r="R171" s="129"/>
      <c r="T171" s="129"/>
      <c r="U171" s="129"/>
      <c r="V171" s="129"/>
      <c r="W171" s="129"/>
      <c r="X171" s="129"/>
      <c r="Y171" s="129"/>
      <c r="Z171" s="129"/>
      <c r="AA171" s="129"/>
      <c r="AB171" s="129"/>
    </row>
    <row r="172" spans="8:28" s="10" customFormat="1" x14ac:dyDescent="0.3">
      <c r="H172" s="47"/>
      <c r="I172" s="47"/>
      <c r="J172" s="47"/>
      <c r="K172" s="47"/>
      <c r="L172" s="47"/>
      <c r="M172" s="47"/>
      <c r="N172" s="47"/>
      <c r="R172" s="129"/>
      <c r="T172" s="129"/>
      <c r="U172" s="129"/>
      <c r="V172" s="129"/>
      <c r="W172" s="129"/>
      <c r="X172" s="129"/>
      <c r="Y172" s="129"/>
      <c r="Z172" s="129"/>
      <c r="AA172" s="129"/>
      <c r="AB172" s="129"/>
    </row>
    <row r="173" spans="8:28" s="10" customFormat="1" x14ac:dyDescent="0.3">
      <c r="H173" s="47"/>
      <c r="I173" s="47"/>
      <c r="J173" s="47"/>
      <c r="K173" s="47"/>
      <c r="L173" s="47"/>
      <c r="M173" s="47"/>
      <c r="N173" s="47"/>
      <c r="R173" s="129"/>
      <c r="T173" s="129"/>
      <c r="U173" s="129"/>
      <c r="V173" s="129"/>
      <c r="W173" s="129"/>
      <c r="X173" s="129"/>
      <c r="Y173" s="129"/>
      <c r="Z173" s="129"/>
      <c r="AA173" s="129"/>
      <c r="AB173" s="129"/>
    </row>
    <row r="174" spans="8:28" s="10" customFormat="1" x14ac:dyDescent="0.3">
      <c r="H174" s="47"/>
      <c r="I174" s="47"/>
      <c r="J174" s="47"/>
      <c r="K174" s="47"/>
      <c r="L174" s="47"/>
      <c r="M174" s="47"/>
      <c r="N174" s="47"/>
      <c r="R174" s="129"/>
      <c r="T174" s="129"/>
      <c r="U174" s="129"/>
      <c r="V174" s="129"/>
      <c r="W174" s="129"/>
      <c r="X174" s="129"/>
      <c r="Y174" s="129"/>
      <c r="Z174" s="129"/>
      <c r="AA174" s="129"/>
      <c r="AB174" s="129"/>
    </row>
    <row r="175" spans="8:28" s="10" customFormat="1" x14ac:dyDescent="0.3">
      <c r="H175" s="47"/>
      <c r="I175" s="47"/>
      <c r="J175" s="47"/>
      <c r="K175" s="47"/>
      <c r="L175" s="47"/>
      <c r="M175" s="47"/>
      <c r="N175" s="47"/>
      <c r="R175" s="129"/>
      <c r="T175" s="129"/>
      <c r="U175" s="129"/>
      <c r="V175" s="129"/>
      <c r="W175" s="129"/>
      <c r="X175" s="129"/>
      <c r="Y175" s="129"/>
      <c r="Z175" s="129"/>
      <c r="AA175" s="129"/>
      <c r="AB175" s="129"/>
    </row>
    <row r="176" spans="8:28" s="10" customFormat="1" x14ac:dyDescent="0.3">
      <c r="H176" s="47"/>
      <c r="I176" s="47"/>
      <c r="J176" s="47"/>
      <c r="K176" s="47"/>
      <c r="L176" s="47"/>
      <c r="M176" s="47"/>
      <c r="N176" s="47"/>
      <c r="R176" s="129"/>
      <c r="T176" s="129"/>
      <c r="U176" s="129"/>
      <c r="V176" s="129"/>
      <c r="W176" s="129"/>
      <c r="X176" s="129"/>
      <c r="Y176" s="129"/>
      <c r="Z176" s="129"/>
      <c r="AA176" s="129"/>
      <c r="AB176" s="129"/>
    </row>
    <row r="177" spans="8:28" s="10" customFormat="1" x14ac:dyDescent="0.3">
      <c r="H177" s="47"/>
      <c r="I177" s="47"/>
      <c r="J177" s="47"/>
      <c r="K177" s="47"/>
      <c r="L177" s="47"/>
      <c r="M177" s="47"/>
      <c r="N177" s="47"/>
      <c r="R177" s="129"/>
      <c r="T177" s="129"/>
      <c r="U177" s="129"/>
      <c r="V177" s="129"/>
      <c r="W177" s="129"/>
      <c r="X177" s="129"/>
      <c r="Y177" s="129"/>
      <c r="Z177" s="129"/>
      <c r="AA177" s="129"/>
      <c r="AB177" s="129"/>
    </row>
    <row r="178" spans="8:28" s="10" customFormat="1" x14ac:dyDescent="0.3">
      <c r="H178" s="47"/>
      <c r="I178" s="47"/>
      <c r="J178" s="47"/>
      <c r="K178" s="47"/>
      <c r="L178" s="47"/>
      <c r="M178" s="47"/>
      <c r="N178" s="47"/>
      <c r="R178" s="129"/>
      <c r="T178" s="129"/>
      <c r="U178" s="129"/>
      <c r="V178" s="129"/>
      <c r="W178" s="129"/>
      <c r="X178" s="129"/>
      <c r="Y178" s="129"/>
      <c r="Z178" s="129"/>
      <c r="AA178" s="129"/>
      <c r="AB178" s="129"/>
    </row>
    <row r="179" spans="8:28" s="10" customFormat="1" x14ac:dyDescent="0.3">
      <c r="H179" s="47"/>
      <c r="I179" s="47"/>
      <c r="J179" s="47"/>
      <c r="K179" s="47"/>
      <c r="L179" s="47"/>
      <c r="M179" s="47"/>
      <c r="N179" s="47"/>
      <c r="R179" s="129"/>
      <c r="T179" s="129"/>
      <c r="U179" s="129"/>
      <c r="V179" s="129"/>
      <c r="W179" s="129"/>
      <c r="X179" s="129"/>
      <c r="Y179" s="129"/>
      <c r="Z179" s="129"/>
      <c r="AA179" s="129"/>
      <c r="AB179" s="129"/>
    </row>
    <row r="180" spans="8:28" s="10" customFormat="1" x14ac:dyDescent="0.3">
      <c r="H180" s="47"/>
      <c r="I180" s="47"/>
      <c r="J180" s="47"/>
      <c r="K180" s="47"/>
      <c r="L180" s="47"/>
      <c r="M180" s="47"/>
      <c r="N180" s="47"/>
      <c r="R180" s="129"/>
      <c r="T180" s="129"/>
      <c r="U180" s="129"/>
      <c r="V180" s="129"/>
      <c r="W180" s="129"/>
      <c r="X180" s="129"/>
      <c r="Y180" s="129"/>
      <c r="Z180" s="129"/>
      <c r="AA180" s="129"/>
      <c r="AB180" s="129"/>
    </row>
    <row r="181" spans="8:28" s="10" customFormat="1" x14ac:dyDescent="0.3">
      <c r="H181" s="47"/>
      <c r="I181" s="47"/>
      <c r="J181" s="47"/>
      <c r="K181" s="47"/>
      <c r="L181" s="47"/>
      <c r="M181" s="47"/>
      <c r="N181" s="47"/>
      <c r="R181" s="129"/>
      <c r="T181" s="129"/>
      <c r="U181" s="129"/>
      <c r="V181" s="129"/>
      <c r="W181" s="129"/>
      <c r="X181" s="129"/>
      <c r="Y181" s="129"/>
      <c r="Z181" s="129"/>
      <c r="AA181" s="129"/>
      <c r="AB181" s="129"/>
    </row>
    <row r="182" spans="8:28" s="10" customFormat="1" x14ac:dyDescent="0.3">
      <c r="H182" s="47"/>
      <c r="I182" s="47"/>
      <c r="J182" s="47"/>
      <c r="K182" s="47"/>
      <c r="L182" s="47"/>
      <c r="M182" s="47"/>
      <c r="N182" s="47"/>
      <c r="R182" s="129"/>
      <c r="T182" s="129"/>
      <c r="U182" s="129"/>
      <c r="V182" s="129"/>
      <c r="W182" s="129"/>
      <c r="X182" s="129"/>
      <c r="Y182" s="129"/>
      <c r="Z182" s="129"/>
      <c r="AA182" s="129"/>
      <c r="AB182" s="129"/>
    </row>
    <row r="183" spans="8:28" s="10" customFormat="1" x14ac:dyDescent="0.3">
      <c r="H183" s="47"/>
      <c r="I183" s="47"/>
      <c r="J183" s="47"/>
      <c r="K183" s="47"/>
      <c r="L183" s="47"/>
      <c r="M183" s="47"/>
      <c r="N183" s="47"/>
      <c r="R183" s="129"/>
      <c r="T183" s="129"/>
      <c r="U183" s="129"/>
      <c r="V183" s="129"/>
      <c r="W183" s="129"/>
      <c r="X183" s="129"/>
      <c r="Y183" s="129"/>
      <c r="Z183" s="129"/>
      <c r="AA183" s="129"/>
      <c r="AB183" s="129"/>
    </row>
    <row r="184" spans="8:28" s="10" customFormat="1" x14ac:dyDescent="0.3">
      <c r="H184" s="47"/>
      <c r="I184" s="47"/>
      <c r="J184" s="47"/>
      <c r="K184" s="47"/>
      <c r="L184" s="47"/>
      <c r="M184" s="47"/>
      <c r="N184" s="47"/>
      <c r="R184" s="129"/>
      <c r="T184" s="129"/>
      <c r="U184" s="129"/>
      <c r="V184" s="129"/>
      <c r="W184" s="129"/>
      <c r="X184" s="129"/>
      <c r="Y184" s="129"/>
      <c r="Z184" s="129"/>
      <c r="AA184" s="129"/>
      <c r="AB184" s="129"/>
    </row>
    <row r="185" spans="8:28" s="10" customFormat="1" x14ac:dyDescent="0.3">
      <c r="H185" s="47"/>
      <c r="I185" s="47"/>
      <c r="J185" s="47"/>
      <c r="K185" s="47"/>
      <c r="L185" s="47"/>
      <c r="M185" s="47"/>
      <c r="N185" s="47"/>
      <c r="R185" s="129"/>
      <c r="T185" s="129"/>
      <c r="U185" s="129"/>
      <c r="V185" s="129"/>
      <c r="W185" s="129"/>
      <c r="X185" s="129"/>
      <c r="Y185" s="129"/>
      <c r="Z185" s="129"/>
      <c r="AA185" s="129"/>
      <c r="AB185" s="129"/>
    </row>
    <row r="186" spans="8:28" s="10" customFormat="1" x14ac:dyDescent="0.3">
      <c r="H186" s="47"/>
      <c r="I186" s="47"/>
      <c r="J186" s="47"/>
      <c r="K186" s="47"/>
      <c r="L186" s="47"/>
      <c r="M186" s="47"/>
      <c r="N186" s="47"/>
      <c r="R186" s="129"/>
      <c r="T186" s="129"/>
      <c r="U186" s="129"/>
      <c r="V186" s="129"/>
      <c r="W186" s="129"/>
      <c r="X186" s="129"/>
      <c r="Y186" s="129"/>
      <c r="Z186" s="129"/>
      <c r="AA186" s="129"/>
      <c r="AB186" s="129"/>
    </row>
    <row r="187" spans="8:28" s="10" customFormat="1" x14ac:dyDescent="0.3">
      <c r="H187" s="47"/>
      <c r="I187" s="47"/>
      <c r="J187" s="47"/>
      <c r="K187" s="47"/>
      <c r="L187" s="47"/>
      <c r="M187" s="47"/>
      <c r="N187" s="47"/>
      <c r="R187" s="129"/>
      <c r="T187" s="129"/>
      <c r="U187" s="129"/>
      <c r="V187" s="129"/>
      <c r="W187" s="129"/>
      <c r="X187" s="129"/>
      <c r="Y187" s="129"/>
      <c r="Z187" s="129"/>
      <c r="AA187" s="129"/>
      <c r="AB187" s="129"/>
    </row>
    <row r="188" spans="8:28" s="10" customFormat="1" x14ac:dyDescent="0.3">
      <c r="H188" s="47"/>
      <c r="I188" s="47"/>
      <c r="J188" s="47"/>
      <c r="K188" s="47"/>
      <c r="L188" s="47"/>
      <c r="M188" s="47"/>
      <c r="N188" s="47"/>
      <c r="R188" s="129"/>
      <c r="T188" s="129"/>
      <c r="U188" s="129"/>
      <c r="V188" s="129"/>
      <c r="W188" s="129"/>
      <c r="X188" s="129"/>
      <c r="Y188" s="129"/>
      <c r="Z188" s="129"/>
      <c r="AA188" s="129"/>
      <c r="AB188" s="129"/>
    </row>
    <row r="189" spans="8:28" s="10" customFormat="1" x14ac:dyDescent="0.3">
      <c r="H189" s="47"/>
      <c r="I189" s="47"/>
      <c r="J189" s="47"/>
      <c r="K189" s="47"/>
      <c r="L189" s="47"/>
      <c r="M189" s="47"/>
      <c r="N189" s="47"/>
      <c r="R189" s="129"/>
      <c r="T189" s="129"/>
      <c r="U189" s="129"/>
      <c r="V189" s="129"/>
      <c r="W189" s="129"/>
      <c r="X189" s="129"/>
      <c r="Y189" s="129"/>
      <c r="Z189" s="129"/>
      <c r="AA189" s="129"/>
      <c r="AB189" s="129"/>
    </row>
    <row r="190" spans="8:28" s="10" customFormat="1" x14ac:dyDescent="0.3">
      <c r="H190" s="47"/>
      <c r="I190" s="47"/>
      <c r="J190" s="47"/>
      <c r="K190" s="47"/>
      <c r="L190" s="47"/>
      <c r="M190" s="47"/>
      <c r="N190" s="47"/>
      <c r="R190" s="129"/>
      <c r="T190" s="129"/>
      <c r="U190" s="129"/>
      <c r="V190" s="129"/>
      <c r="W190" s="129"/>
      <c r="X190" s="129"/>
      <c r="Y190" s="129"/>
      <c r="Z190" s="129"/>
      <c r="AA190" s="129"/>
      <c r="AB190" s="129"/>
    </row>
    <row r="191" spans="8:28" s="10" customFormat="1" x14ac:dyDescent="0.3">
      <c r="H191" s="47"/>
      <c r="I191" s="47"/>
      <c r="J191" s="47"/>
      <c r="K191" s="47"/>
      <c r="L191" s="47"/>
      <c r="M191" s="47"/>
      <c r="N191" s="47"/>
      <c r="R191" s="129"/>
      <c r="T191" s="129"/>
      <c r="U191" s="129"/>
      <c r="V191" s="129"/>
      <c r="W191" s="129"/>
      <c r="X191" s="129"/>
      <c r="Y191" s="129"/>
      <c r="Z191" s="129"/>
      <c r="AA191" s="129"/>
      <c r="AB191" s="129"/>
    </row>
    <row r="192" spans="8:28" s="10" customFormat="1" x14ac:dyDescent="0.3">
      <c r="H192" s="47"/>
      <c r="I192" s="47"/>
      <c r="J192" s="47"/>
      <c r="K192" s="47"/>
      <c r="L192" s="47"/>
      <c r="M192" s="47"/>
      <c r="N192" s="47"/>
      <c r="R192" s="129"/>
      <c r="T192" s="129"/>
      <c r="U192" s="129"/>
      <c r="V192" s="129"/>
      <c r="W192" s="129"/>
      <c r="X192" s="129"/>
      <c r="Y192" s="129"/>
      <c r="Z192" s="129"/>
      <c r="AA192" s="129"/>
      <c r="AB192" s="129"/>
    </row>
    <row r="193" spans="8:28" s="10" customFormat="1" x14ac:dyDescent="0.3">
      <c r="H193" s="47"/>
      <c r="I193" s="47"/>
      <c r="J193" s="47"/>
      <c r="K193" s="47"/>
      <c r="L193" s="47"/>
      <c r="M193" s="47"/>
      <c r="N193" s="47"/>
      <c r="R193" s="129"/>
      <c r="T193" s="129"/>
      <c r="U193" s="129"/>
      <c r="V193" s="129"/>
      <c r="W193" s="129"/>
      <c r="X193" s="129"/>
      <c r="Y193" s="129"/>
      <c r="Z193" s="129"/>
      <c r="AA193" s="129"/>
      <c r="AB193" s="129"/>
    </row>
    <row r="194" spans="8:28" s="10" customFormat="1" x14ac:dyDescent="0.3">
      <c r="H194" s="47"/>
      <c r="I194" s="47"/>
      <c r="J194" s="47"/>
      <c r="K194" s="47"/>
      <c r="L194" s="47"/>
      <c r="M194" s="47"/>
      <c r="N194" s="47"/>
      <c r="R194" s="129"/>
      <c r="T194" s="129"/>
      <c r="U194" s="129"/>
      <c r="V194" s="129"/>
      <c r="W194" s="129"/>
      <c r="X194" s="129"/>
      <c r="Y194" s="129"/>
      <c r="Z194" s="129"/>
      <c r="AA194" s="129"/>
      <c r="AB194" s="129"/>
    </row>
    <row r="195" spans="8:28" s="10" customFormat="1" x14ac:dyDescent="0.3">
      <c r="H195" s="47"/>
      <c r="I195" s="47"/>
      <c r="J195" s="47"/>
      <c r="K195" s="47"/>
      <c r="L195" s="47"/>
      <c r="M195" s="47"/>
      <c r="N195" s="47"/>
      <c r="R195" s="129"/>
      <c r="T195" s="129"/>
      <c r="U195" s="129"/>
      <c r="V195" s="129"/>
      <c r="W195" s="129"/>
      <c r="X195" s="129"/>
      <c r="Y195" s="129"/>
      <c r="Z195" s="129"/>
      <c r="AA195" s="129"/>
      <c r="AB195" s="129"/>
    </row>
    <row r="196" spans="8:28" s="10" customFormat="1" x14ac:dyDescent="0.3">
      <c r="H196" s="47"/>
      <c r="I196" s="47"/>
      <c r="J196" s="47"/>
      <c r="K196" s="47"/>
      <c r="L196" s="47"/>
      <c r="M196" s="47"/>
      <c r="N196" s="47"/>
      <c r="R196" s="129"/>
      <c r="T196" s="129"/>
      <c r="U196" s="129"/>
      <c r="V196" s="129"/>
      <c r="W196" s="129"/>
      <c r="X196" s="129"/>
      <c r="Y196" s="129"/>
      <c r="Z196" s="129"/>
      <c r="AA196" s="129"/>
      <c r="AB196" s="129"/>
    </row>
    <row r="197" spans="8:28" s="10" customFormat="1" x14ac:dyDescent="0.3">
      <c r="H197" s="47"/>
      <c r="I197" s="47"/>
      <c r="J197" s="47"/>
      <c r="K197" s="47"/>
      <c r="L197" s="47"/>
      <c r="M197" s="47"/>
      <c r="N197" s="47"/>
      <c r="R197" s="129"/>
      <c r="T197" s="129"/>
      <c r="U197" s="129"/>
      <c r="V197" s="129"/>
      <c r="W197" s="129"/>
      <c r="X197" s="129"/>
      <c r="Y197" s="129"/>
      <c r="Z197" s="129"/>
      <c r="AA197" s="129"/>
      <c r="AB197" s="129"/>
    </row>
    <row r="198" spans="8:28" s="10" customFormat="1" x14ac:dyDescent="0.3">
      <c r="H198" s="47"/>
      <c r="I198" s="47"/>
      <c r="J198" s="47"/>
      <c r="K198" s="47"/>
      <c r="L198" s="47"/>
      <c r="M198" s="47"/>
      <c r="N198" s="47"/>
      <c r="R198" s="129"/>
      <c r="T198" s="129"/>
      <c r="U198" s="129"/>
      <c r="V198" s="129"/>
      <c r="W198" s="129"/>
      <c r="X198" s="129"/>
      <c r="Y198" s="129"/>
      <c r="Z198" s="129"/>
      <c r="AA198" s="129"/>
      <c r="AB198" s="129"/>
    </row>
    <row r="199" spans="8:28" s="10" customFormat="1" x14ac:dyDescent="0.3">
      <c r="H199" s="47"/>
      <c r="I199" s="47"/>
      <c r="J199" s="47"/>
      <c r="K199" s="47"/>
      <c r="L199" s="47"/>
      <c r="M199" s="47"/>
      <c r="N199" s="47"/>
      <c r="R199" s="129"/>
      <c r="T199" s="129"/>
      <c r="U199" s="129"/>
      <c r="V199" s="129"/>
      <c r="W199" s="129"/>
      <c r="X199" s="129"/>
      <c r="Y199" s="129"/>
      <c r="Z199" s="129"/>
      <c r="AA199" s="129"/>
      <c r="AB199" s="129"/>
    </row>
    <row r="200" spans="8:28" s="10" customFormat="1" x14ac:dyDescent="0.3">
      <c r="H200" s="47"/>
      <c r="I200" s="47"/>
      <c r="J200" s="47"/>
      <c r="K200" s="47"/>
      <c r="L200" s="47"/>
      <c r="M200" s="47"/>
      <c r="N200" s="47"/>
      <c r="R200" s="129"/>
      <c r="T200" s="129"/>
      <c r="U200" s="129"/>
      <c r="V200" s="129"/>
      <c r="W200" s="129"/>
      <c r="X200" s="129"/>
      <c r="Y200" s="129"/>
      <c r="Z200" s="129"/>
      <c r="AA200" s="129"/>
      <c r="AB200" s="129"/>
    </row>
  </sheetData>
  <mergeCells count="9">
    <mergeCell ref="AC2:AC3"/>
    <mergeCell ref="AD2:AD3"/>
    <mergeCell ref="F2:F3"/>
    <mergeCell ref="A2:A3"/>
    <mergeCell ref="B2:B3"/>
    <mergeCell ref="C2:C3"/>
    <mergeCell ref="G2:S2"/>
    <mergeCell ref="D2:D3"/>
    <mergeCell ref="E2:E3"/>
  </mergeCells>
  <hyperlinks>
    <hyperlink ref="G27" r:id="rId1" xr:uid="{00000000-0004-0000-0000-000000000000}"/>
    <hyperlink ref="G26" r:id="rId2" xr:uid="{00000000-0004-0000-0000-000001000000}"/>
    <hyperlink ref="F4" r:id="rId3" xr:uid="{00000000-0004-0000-0000-000002000000}"/>
    <hyperlink ref="F19" r:id="rId4" xr:uid="{00000000-0004-0000-0300-000003000000}"/>
  </hyperlink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288EB-3BDE-4E85-9AB4-C03FE0321038}">
  <dimension ref="A1:Z104"/>
  <sheetViews>
    <sheetView topLeftCell="A66" workbookViewId="0">
      <pane xSplit="1" topLeftCell="Q1" activePane="topRight" state="frozen"/>
      <selection activeCell="A14" sqref="A14"/>
      <selection pane="topRight" activeCell="Z73" sqref="Z73"/>
    </sheetView>
  </sheetViews>
  <sheetFormatPr baseColWidth="10" defaultColWidth="11.109375" defaultRowHeight="14.4" x14ac:dyDescent="0.3"/>
  <cols>
    <col min="1" max="1" width="11.109375" style="271"/>
    <col min="2" max="2" width="17.88671875" style="271" customWidth="1"/>
    <col min="3" max="3" width="23.6640625" style="271" customWidth="1"/>
    <col min="4" max="25" width="9.6640625" style="271" customWidth="1"/>
    <col min="26" max="26" width="114.6640625" style="271" customWidth="1"/>
    <col min="27" max="16384" width="11.109375" style="271"/>
  </cols>
  <sheetData>
    <row r="1" spans="1:26" ht="30" customHeight="1" x14ac:dyDescent="0.3">
      <c r="A1" s="348" t="s">
        <v>361</v>
      </c>
      <c r="B1" s="349" t="s">
        <v>362</v>
      </c>
      <c r="C1" s="350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</row>
    <row r="2" spans="1:26" ht="15.6" x14ac:dyDescent="0.3">
      <c r="A2" s="348"/>
      <c r="B2" s="351"/>
      <c r="C2" s="352"/>
      <c r="D2" s="98" t="s">
        <v>428</v>
      </c>
      <c r="E2" s="98" t="s">
        <v>429</v>
      </c>
      <c r="F2" s="98" t="s">
        <v>437</v>
      </c>
      <c r="G2" s="98" t="s">
        <v>440</v>
      </c>
      <c r="H2" s="98" t="s">
        <v>449</v>
      </c>
      <c r="I2" s="98" t="s">
        <v>451</v>
      </c>
      <c r="J2" s="98" t="s">
        <v>452</v>
      </c>
      <c r="K2" s="98" t="s">
        <v>461</v>
      </c>
      <c r="L2" s="98" t="s">
        <v>462</v>
      </c>
      <c r="M2" s="98" t="s">
        <v>463</v>
      </c>
      <c r="N2" s="98" t="s">
        <v>465</v>
      </c>
      <c r="O2" s="98" t="s">
        <v>468</v>
      </c>
      <c r="P2" s="98" t="s">
        <v>470</v>
      </c>
      <c r="Q2" s="98" t="s">
        <v>472</v>
      </c>
      <c r="R2" s="98" t="s">
        <v>473</v>
      </c>
      <c r="S2" s="98" t="s">
        <v>474</v>
      </c>
      <c r="T2" s="98" t="s">
        <v>476</v>
      </c>
      <c r="U2" s="98" t="s">
        <v>477</v>
      </c>
      <c r="V2" s="98" t="s">
        <v>478</v>
      </c>
      <c r="W2" s="98" t="s">
        <v>479</v>
      </c>
      <c r="X2" s="98" t="s">
        <v>484</v>
      </c>
      <c r="Y2" s="98" t="s">
        <v>496</v>
      </c>
      <c r="Z2" s="99" t="s">
        <v>363</v>
      </c>
    </row>
    <row r="3" spans="1:26" s="270" customFormat="1" ht="20.25" customHeight="1" x14ac:dyDescent="0.3">
      <c r="A3" s="344" t="s">
        <v>12</v>
      </c>
      <c r="B3" s="334" t="s">
        <v>360</v>
      </c>
      <c r="C3" s="335"/>
      <c r="D3" s="203" t="s">
        <v>370</v>
      </c>
      <c r="E3" s="203" t="s">
        <v>370</v>
      </c>
      <c r="F3" s="203" t="s">
        <v>370</v>
      </c>
      <c r="G3" s="209" t="str">
        <f t="shared" ref="G3:U3" si="0">F3</f>
        <v>53/53</v>
      </c>
      <c r="H3" s="209" t="str">
        <f t="shared" si="0"/>
        <v>53/53</v>
      </c>
      <c r="I3" s="209" t="str">
        <f t="shared" si="0"/>
        <v>53/53</v>
      </c>
      <c r="J3" s="209" t="str">
        <f t="shared" si="0"/>
        <v>53/53</v>
      </c>
      <c r="K3" s="209" t="str">
        <f t="shared" si="0"/>
        <v>53/53</v>
      </c>
      <c r="L3" s="209" t="str">
        <f t="shared" si="0"/>
        <v>53/53</v>
      </c>
      <c r="M3" s="209" t="str">
        <f t="shared" si="0"/>
        <v>53/53</v>
      </c>
      <c r="N3" s="209" t="str">
        <f t="shared" si="0"/>
        <v>53/53</v>
      </c>
      <c r="O3" s="209" t="str">
        <f t="shared" si="0"/>
        <v>53/53</v>
      </c>
      <c r="P3" s="209" t="str">
        <f t="shared" si="0"/>
        <v>53/53</v>
      </c>
      <c r="Q3" s="209" t="str">
        <f t="shared" si="0"/>
        <v>53/53</v>
      </c>
      <c r="R3" s="209" t="str">
        <f t="shared" si="0"/>
        <v>53/53</v>
      </c>
      <c r="S3" s="209" t="str">
        <f t="shared" si="0"/>
        <v>53/53</v>
      </c>
      <c r="T3" s="209" t="str">
        <f t="shared" si="0"/>
        <v>53/53</v>
      </c>
      <c r="U3" s="209" t="str">
        <f t="shared" si="0"/>
        <v>53/53</v>
      </c>
      <c r="V3" s="209" t="s">
        <v>370</v>
      </c>
      <c r="W3" s="209" t="s">
        <v>370</v>
      </c>
      <c r="X3" s="209" t="s">
        <v>370</v>
      </c>
      <c r="Y3" s="209" t="s">
        <v>370</v>
      </c>
      <c r="Z3" s="237" t="s">
        <v>480</v>
      </c>
    </row>
    <row r="4" spans="1:26" s="270" customFormat="1" ht="20.25" customHeight="1" x14ac:dyDescent="0.3">
      <c r="A4" s="344"/>
      <c r="B4" s="353" t="s">
        <v>364</v>
      </c>
      <c r="C4" s="123" t="s">
        <v>366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269"/>
    </row>
    <row r="5" spans="1:26" s="270" customFormat="1" ht="20.25" customHeight="1" x14ac:dyDescent="0.3">
      <c r="A5" s="344"/>
      <c r="B5" s="354"/>
      <c r="C5" s="95" t="s">
        <v>371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238"/>
    </row>
    <row r="6" spans="1:26" s="270" customFormat="1" ht="20.25" customHeight="1" x14ac:dyDescent="0.3">
      <c r="A6" s="344"/>
      <c r="B6" s="354"/>
      <c r="C6" s="123" t="s">
        <v>372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238"/>
    </row>
    <row r="7" spans="1:26" s="270" customFormat="1" ht="20.25" customHeight="1" x14ac:dyDescent="0.3">
      <c r="A7" s="344"/>
      <c r="B7" s="354"/>
      <c r="C7" s="123" t="s">
        <v>373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237"/>
    </row>
    <row r="8" spans="1:26" s="270" customFormat="1" ht="20.25" customHeight="1" x14ac:dyDescent="0.3">
      <c r="A8" s="344"/>
      <c r="B8" s="354"/>
      <c r="C8" s="123" t="s">
        <v>374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238"/>
    </row>
    <row r="9" spans="1:26" s="270" customFormat="1" ht="20.25" customHeight="1" x14ac:dyDescent="0.3">
      <c r="A9" s="344"/>
      <c r="B9" s="354"/>
      <c r="C9" s="123" t="s">
        <v>375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238"/>
    </row>
    <row r="10" spans="1:26" s="270" customFormat="1" ht="20.25" customHeight="1" x14ac:dyDescent="0.3">
      <c r="A10" s="344"/>
      <c r="B10" s="354"/>
      <c r="C10" s="123" t="s">
        <v>308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238"/>
    </row>
    <row r="11" spans="1:26" s="270" customFormat="1" ht="20.25" customHeight="1" x14ac:dyDescent="0.3">
      <c r="A11" s="344"/>
      <c r="B11" s="355"/>
      <c r="C11" s="123" t="s">
        <v>376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237"/>
    </row>
    <row r="12" spans="1:26" s="270" customFormat="1" ht="20.25" customHeight="1" x14ac:dyDescent="0.3">
      <c r="A12" s="344"/>
      <c r="B12" s="334" t="s">
        <v>384</v>
      </c>
      <c r="C12" s="33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238"/>
    </row>
    <row r="13" spans="1:26" s="270" customFormat="1" ht="20.25" customHeight="1" x14ac:dyDescent="0.3">
      <c r="A13" s="344"/>
      <c r="B13" s="334" t="s">
        <v>385</v>
      </c>
      <c r="C13" s="33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237"/>
    </row>
    <row r="14" spans="1:26" s="270" customFormat="1" ht="20.25" customHeight="1" x14ac:dyDescent="0.3">
      <c r="A14" s="344"/>
      <c r="B14" s="334" t="s">
        <v>386</v>
      </c>
      <c r="C14" s="335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237" t="s">
        <v>388</v>
      </c>
    </row>
    <row r="15" spans="1:26" s="270" customFormat="1" ht="20.25" customHeight="1" x14ac:dyDescent="0.3">
      <c r="A15" s="344"/>
      <c r="B15" s="334" t="s">
        <v>377</v>
      </c>
      <c r="C15" s="335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239" t="s">
        <v>414</v>
      </c>
    </row>
    <row r="16" spans="1:26" s="270" customFormat="1" ht="7.35" customHeight="1" x14ac:dyDescent="0.3">
      <c r="A16" s="328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30"/>
    </row>
    <row r="17" spans="1:26" ht="20.25" customHeight="1" x14ac:dyDescent="0.3">
      <c r="A17" s="344" t="s">
        <v>365</v>
      </c>
      <c r="B17" s="334" t="s">
        <v>360</v>
      </c>
      <c r="C17" s="335"/>
      <c r="D17" s="108" t="s">
        <v>378</v>
      </c>
      <c r="E17" s="108" t="s">
        <v>378</v>
      </c>
      <c r="F17" s="108" t="s">
        <v>378</v>
      </c>
      <c r="G17" s="108" t="s">
        <v>378</v>
      </c>
      <c r="H17" s="108" t="s">
        <v>378</v>
      </c>
      <c r="I17" s="108" t="s">
        <v>378</v>
      </c>
      <c r="J17" s="108" t="s">
        <v>378</v>
      </c>
      <c r="K17" s="108" t="s">
        <v>378</v>
      </c>
      <c r="L17" s="108" t="s">
        <v>378</v>
      </c>
      <c r="M17" s="108" t="s">
        <v>378</v>
      </c>
      <c r="N17" s="108" t="s">
        <v>378</v>
      </c>
      <c r="O17" s="108" t="s">
        <v>378</v>
      </c>
      <c r="P17" s="108" t="s">
        <v>378</v>
      </c>
      <c r="Q17" s="108" t="s">
        <v>378</v>
      </c>
      <c r="R17" s="108" t="s">
        <v>378</v>
      </c>
      <c r="S17" s="108" t="s">
        <v>378</v>
      </c>
      <c r="T17" s="108" t="s">
        <v>378</v>
      </c>
      <c r="U17" s="108" t="s">
        <v>378</v>
      </c>
      <c r="V17" s="108" t="s">
        <v>378</v>
      </c>
      <c r="W17" s="108" t="s">
        <v>378</v>
      </c>
      <c r="X17" s="108" t="s">
        <v>378</v>
      </c>
      <c r="Y17" s="108" t="s">
        <v>378</v>
      </c>
      <c r="Z17" s="235" t="s">
        <v>497</v>
      </c>
    </row>
    <row r="18" spans="1:26" ht="20.25" customHeight="1" x14ac:dyDescent="0.3">
      <c r="A18" s="344"/>
      <c r="B18" s="353" t="s">
        <v>364</v>
      </c>
      <c r="C18" s="123" t="s">
        <v>366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235"/>
    </row>
    <row r="19" spans="1:26" ht="20.25" customHeight="1" x14ac:dyDescent="0.3">
      <c r="A19" s="344"/>
      <c r="B19" s="354"/>
      <c r="C19" s="95" t="s">
        <v>371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35"/>
    </row>
    <row r="20" spans="1:26" ht="20.25" customHeight="1" x14ac:dyDescent="0.3">
      <c r="A20" s="344"/>
      <c r="B20" s="354"/>
      <c r="C20" s="123" t="s">
        <v>372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35"/>
    </row>
    <row r="21" spans="1:26" ht="20.25" customHeight="1" x14ac:dyDescent="0.3">
      <c r="A21" s="344"/>
      <c r="B21" s="354"/>
      <c r="C21" s="123" t="s">
        <v>373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235"/>
    </row>
    <row r="22" spans="1:26" ht="20.25" customHeight="1" x14ac:dyDescent="0.3">
      <c r="A22" s="344"/>
      <c r="B22" s="354"/>
      <c r="C22" s="123" t="s">
        <v>374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235"/>
    </row>
    <row r="23" spans="1:26" ht="20.25" customHeight="1" x14ac:dyDescent="0.3">
      <c r="A23" s="344"/>
      <c r="B23" s="354"/>
      <c r="C23" s="123" t="s">
        <v>375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235" t="s">
        <v>391</v>
      </c>
    </row>
    <row r="24" spans="1:26" ht="20.25" customHeight="1" x14ac:dyDescent="0.3">
      <c r="A24" s="344"/>
      <c r="B24" s="354"/>
      <c r="C24" s="123" t="s">
        <v>308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235"/>
    </row>
    <row r="25" spans="1:26" ht="20.25" customHeight="1" x14ac:dyDescent="0.3">
      <c r="A25" s="344"/>
      <c r="B25" s="355"/>
      <c r="C25" s="123" t="s">
        <v>376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273" t="s">
        <v>415</v>
      </c>
    </row>
    <row r="26" spans="1:26" ht="20.25" customHeight="1" x14ac:dyDescent="0.3">
      <c r="A26" s="344"/>
      <c r="B26" s="334" t="s">
        <v>384</v>
      </c>
      <c r="C26" s="335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235" t="s">
        <v>394</v>
      </c>
    </row>
    <row r="27" spans="1:26" ht="20.25" customHeight="1" x14ac:dyDescent="0.3">
      <c r="A27" s="344"/>
      <c r="B27" s="334" t="s">
        <v>385</v>
      </c>
      <c r="C27" s="335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273" t="s">
        <v>416</v>
      </c>
    </row>
    <row r="28" spans="1:26" ht="20.25" customHeight="1" x14ac:dyDescent="0.3">
      <c r="A28" s="344"/>
      <c r="B28" s="334" t="s">
        <v>386</v>
      </c>
      <c r="C28" s="33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235" t="s">
        <v>388</v>
      </c>
    </row>
    <row r="29" spans="1:26" s="124" customFormat="1" ht="28.8" x14ac:dyDescent="0.3">
      <c r="A29" s="344"/>
      <c r="B29" s="334" t="s">
        <v>377</v>
      </c>
      <c r="C29" s="33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239" t="s">
        <v>417</v>
      </c>
    </row>
    <row r="30" spans="1:26" ht="7.35" customHeight="1" x14ac:dyDescent="0.3">
      <c r="A30" s="328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30"/>
    </row>
    <row r="31" spans="1:26" ht="20.25" customHeight="1" x14ac:dyDescent="0.3">
      <c r="A31" s="336" t="s">
        <v>379</v>
      </c>
      <c r="B31" s="337" t="s">
        <v>360</v>
      </c>
      <c r="C31" s="338"/>
      <c r="D31" s="109" t="s">
        <v>380</v>
      </c>
      <c r="E31" s="109" t="s">
        <v>380</v>
      </c>
      <c r="F31" s="109" t="s">
        <v>380</v>
      </c>
      <c r="G31" s="109" t="s">
        <v>380</v>
      </c>
      <c r="H31" s="109" t="s">
        <v>380</v>
      </c>
      <c r="I31" s="109" t="s">
        <v>380</v>
      </c>
      <c r="J31" s="109" t="s">
        <v>380</v>
      </c>
      <c r="K31" s="109" t="s">
        <v>380</v>
      </c>
      <c r="L31" s="109" t="s">
        <v>380</v>
      </c>
      <c r="M31" s="109" t="s">
        <v>380</v>
      </c>
      <c r="N31" s="109" t="s">
        <v>380</v>
      </c>
      <c r="O31" s="109" t="s">
        <v>380</v>
      </c>
      <c r="P31" s="109" t="s">
        <v>380</v>
      </c>
      <c r="Q31" s="109" t="s">
        <v>380</v>
      </c>
      <c r="R31" s="109" t="s">
        <v>380</v>
      </c>
      <c r="S31" s="109" t="s">
        <v>380</v>
      </c>
      <c r="T31" s="109" t="s">
        <v>380</v>
      </c>
      <c r="U31" s="109" t="s">
        <v>380</v>
      </c>
      <c r="V31" s="109" t="s">
        <v>380</v>
      </c>
      <c r="W31" s="109" t="s">
        <v>380</v>
      </c>
      <c r="X31" s="109" t="s">
        <v>380</v>
      </c>
      <c r="Y31" s="109" t="s">
        <v>380</v>
      </c>
      <c r="Z31" s="235" t="s">
        <v>450</v>
      </c>
    </row>
    <row r="32" spans="1:26" ht="20.25" customHeight="1" x14ac:dyDescent="0.3">
      <c r="A32" s="336"/>
      <c r="B32" s="339" t="s">
        <v>364</v>
      </c>
      <c r="C32" s="123" t="s">
        <v>366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272"/>
    </row>
    <row r="33" spans="1:26" ht="20.25" customHeight="1" x14ac:dyDescent="0.3">
      <c r="A33" s="336"/>
      <c r="B33" s="340"/>
      <c r="C33" s="95" t="s">
        <v>371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233"/>
    </row>
    <row r="34" spans="1:26" ht="20.25" customHeight="1" x14ac:dyDescent="0.3">
      <c r="A34" s="336"/>
      <c r="B34" s="340"/>
      <c r="C34" s="123" t="s">
        <v>372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235"/>
    </row>
    <row r="35" spans="1:26" ht="20.25" customHeight="1" x14ac:dyDescent="0.3">
      <c r="A35" s="336"/>
      <c r="B35" s="340"/>
      <c r="C35" s="123" t="s">
        <v>373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235"/>
    </row>
    <row r="36" spans="1:26" ht="20.25" customHeight="1" x14ac:dyDescent="0.3">
      <c r="A36" s="336"/>
      <c r="B36" s="340"/>
      <c r="C36" s="123" t="s">
        <v>374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235"/>
    </row>
    <row r="37" spans="1:26" ht="20.25" customHeight="1" x14ac:dyDescent="0.3">
      <c r="A37" s="336"/>
      <c r="B37" s="340"/>
      <c r="C37" s="123" t="s">
        <v>375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235"/>
    </row>
    <row r="38" spans="1:26" ht="20.25" customHeight="1" x14ac:dyDescent="0.3">
      <c r="A38" s="336"/>
      <c r="B38" s="340"/>
      <c r="C38" s="123" t="s">
        <v>308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272"/>
    </row>
    <row r="39" spans="1:26" ht="20.25" customHeight="1" x14ac:dyDescent="0.3">
      <c r="A39" s="336"/>
      <c r="B39" s="341"/>
      <c r="C39" s="123" t="s">
        <v>376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235"/>
    </row>
    <row r="40" spans="1:26" ht="20.25" customHeight="1" x14ac:dyDescent="0.3">
      <c r="A40" s="336"/>
      <c r="B40" s="334" t="s">
        <v>384</v>
      </c>
      <c r="C40" s="335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235"/>
    </row>
    <row r="41" spans="1:26" ht="20.25" customHeight="1" x14ac:dyDescent="0.3">
      <c r="A41" s="336"/>
      <c r="B41" s="334" t="s">
        <v>385</v>
      </c>
      <c r="C41" s="335"/>
      <c r="D41" s="109"/>
      <c r="E41" s="109"/>
      <c r="F41" s="109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234" t="s">
        <v>395</v>
      </c>
    </row>
    <row r="42" spans="1:26" ht="20.25" customHeight="1" x14ac:dyDescent="0.3">
      <c r="A42" s="336"/>
      <c r="B42" s="334" t="s">
        <v>386</v>
      </c>
      <c r="C42" s="33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235" t="s">
        <v>388</v>
      </c>
    </row>
    <row r="43" spans="1:26" ht="20.25" customHeight="1" x14ac:dyDescent="0.3">
      <c r="A43" s="336"/>
      <c r="B43" s="334" t="s">
        <v>377</v>
      </c>
      <c r="C43" s="335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235" t="s">
        <v>418</v>
      </c>
    </row>
    <row r="44" spans="1:26" s="270" customFormat="1" ht="7.35" customHeight="1" x14ac:dyDescent="0.3">
      <c r="A44" s="328"/>
      <c r="B44" s="329"/>
      <c r="C44" s="333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30"/>
    </row>
    <row r="45" spans="1:26" ht="38.1" customHeight="1" x14ac:dyDescent="0.3">
      <c r="A45" s="344" t="s">
        <v>381</v>
      </c>
      <c r="B45" s="334" t="s">
        <v>360</v>
      </c>
      <c r="C45" s="335"/>
      <c r="D45" s="202" t="s">
        <v>389</v>
      </c>
      <c r="E45" s="202" t="s">
        <v>389</v>
      </c>
      <c r="F45" s="202" t="s">
        <v>389</v>
      </c>
      <c r="G45" s="202" t="s">
        <v>389</v>
      </c>
      <c r="H45" s="202" t="s">
        <v>389</v>
      </c>
      <c r="I45" s="202" t="s">
        <v>389</v>
      </c>
      <c r="J45" s="202" t="s">
        <v>389</v>
      </c>
      <c r="K45" s="202" t="s">
        <v>389</v>
      </c>
      <c r="L45" s="202" t="s">
        <v>389</v>
      </c>
      <c r="M45" s="202" t="s">
        <v>389</v>
      </c>
      <c r="N45" s="202" t="s">
        <v>389</v>
      </c>
      <c r="O45" s="202" t="s">
        <v>389</v>
      </c>
      <c r="P45" s="202" t="s">
        <v>389</v>
      </c>
      <c r="Q45" s="202" t="s">
        <v>389</v>
      </c>
      <c r="R45" s="202" t="s">
        <v>389</v>
      </c>
      <c r="S45" s="202" t="s">
        <v>389</v>
      </c>
      <c r="T45" s="202" t="s">
        <v>389</v>
      </c>
      <c r="U45" s="202" t="s">
        <v>389</v>
      </c>
      <c r="V45" s="202" t="s">
        <v>389</v>
      </c>
      <c r="W45" s="202" t="s">
        <v>389</v>
      </c>
      <c r="X45" s="202" t="s">
        <v>389</v>
      </c>
      <c r="Y45" s="202" t="s">
        <v>389</v>
      </c>
      <c r="Z45" s="273" t="s">
        <v>498</v>
      </c>
    </row>
    <row r="46" spans="1:26" ht="20.25" customHeight="1" x14ac:dyDescent="0.3">
      <c r="A46" s="344"/>
      <c r="B46" s="339" t="s">
        <v>364</v>
      </c>
      <c r="C46" s="123" t="s">
        <v>366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272"/>
    </row>
    <row r="47" spans="1:26" ht="20.25" customHeight="1" x14ac:dyDescent="0.3">
      <c r="A47" s="344"/>
      <c r="B47" s="340"/>
      <c r="C47" s="95" t="s">
        <v>371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272"/>
    </row>
    <row r="48" spans="1:26" ht="20.25" customHeight="1" x14ac:dyDescent="0.3">
      <c r="A48" s="344"/>
      <c r="B48" s="340"/>
      <c r="C48" s="123" t="s">
        <v>372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235"/>
    </row>
    <row r="49" spans="1:26" ht="20.25" customHeight="1" x14ac:dyDescent="0.3">
      <c r="A49" s="344"/>
      <c r="B49" s="340"/>
      <c r="C49" s="123" t="s">
        <v>373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272"/>
    </row>
    <row r="50" spans="1:26" ht="20.25" customHeight="1" x14ac:dyDescent="0.3">
      <c r="A50" s="344"/>
      <c r="B50" s="340"/>
      <c r="C50" s="123" t="s">
        <v>374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272"/>
    </row>
    <row r="51" spans="1:26" ht="20.25" customHeight="1" x14ac:dyDescent="0.3">
      <c r="A51" s="344"/>
      <c r="B51" s="340"/>
      <c r="C51" s="123" t="s">
        <v>375</v>
      </c>
      <c r="D51" s="107"/>
      <c r="E51" s="107"/>
      <c r="F51" s="107"/>
      <c r="G51" s="107"/>
      <c r="H51" s="107"/>
      <c r="I51" s="107"/>
      <c r="J51" s="107"/>
      <c r="K51" s="107"/>
      <c r="L51" s="107"/>
      <c r="M51" s="215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235" t="s">
        <v>466</v>
      </c>
    </row>
    <row r="52" spans="1:26" ht="20.25" customHeight="1" x14ac:dyDescent="0.3">
      <c r="A52" s="344"/>
      <c r="B52" s="340"/>
      <c r="C52" s="123" t="s">
        <v>308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272"/>
    </row>
    <row r="53" spans="1:26" ht="20.25" customHeight="1" x14ac:dyDescent="0.3">
      <c r="A53" s="344"/>
      <c r="B53" s="341"/>
      <c r="C53" s="123" t="s">
        <v>376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235"/>
    </row>
    <row r="54" spans="1:26" ht="20.25" customHeight="1" x14ac:dyDescent="0.3">
      <c r="A54" s="344"/>
      <c r="B54" s="334" t="s">
        <v>384</v>
      </c>
      <c r="C54" s="335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235"/>
    </row>
    <row r="55" spans="1:26" ht="20.25" customHeight="1" x14ac:dyDescent="0.3">
      <c r="A55" s="344"/>
      <c r="B55" s="334" t="s">
        <v>385</v>
      </c>
      <c r="C55" s="335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235"/>
    </row>
    <row r="56" spans="1:26" ht="20.25" customHeight="1" x14ac:dyDescent="0.3">
      <c r="A56" s="344"/>
      <c r="B56" s="334" t="s">
        <v>386</v>
      </c>
      <c r="C56" s="33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235" t="s">
        <v>388</v>
      </c>
    </row>
    <row r="57" spans="1:26" ht="20.100000000000001" customHeight="1" x14ac:dyDescent="0.3">
      <c r="A57" s="344"/>
      <c r="B57" s="334" t="s">
        <v>377</v>
      </c>
      <c r="C57" s="335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235"/>
    </row>
    <row r="58" spans="1:26" ht="7.35" customHeight="1" x14ac:dyDescent="0.3">
      <c r="A58" s="328"/>
      <c r="B58" s="329"/>
      <c r="C58" s="333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30"/>
    </row>
    <row r="59" spans="1:26" s="270" customFormat="1" ht="20.100000000000001" customHeight="1" x14ac:dyDescent="0.3">
      <c r="A59" s="342" t="s">
        <v>37</v>
      </c>
      <c r="B59" s="334" t="s">
        <v>360</v>
      </c>
      <c r="C59" s="335"/>
      <c r="D59" s="203" t="s">
        <v>419</v>
      </c>
      <c r="E59" s="203" t="s">
        <v>419</v>
      </c>
      <c r="F59" s="203" t="s">
        <v>419</v>
      </c>
      <c r="G59" s="203" t="s">
        <v>419</v>
      </c>
      <c r="H59" s="203" t="s">
        <v>419</v>
      </c>
      <c r="I59" s="203" t="s">
        <v>419</v>
      </c>
      <c r="J59" s="203" t="s">
        <v>419</v>
      </c>
      <c r="K59" s="203" t="s">
        <v>419</v>
      </c>
      <c r="L59" s="203" t="s">
        <v>419</v>
      </c>
      <c r="M59" s="203" t="s">
        <v>419</v>
      </c>
      <c r="N59" s="203" t="s">
        <v>419</v>
      </c>
      <c r="O59" s="203" t="s">
        <v>419</v>
      </c>
      <c r="P59" s="203" t="s">
        <v>419</v>
      </c>
      <c r="Q59" s="203" t="s">
        <v>419</v>
      </c>
      <c r="R59" s="203" t="s">
        <v>419</v>
      </c>
      <c r="S59" s="203" t="s">
        <v>419</v>
      </c>
      <c r="T59" s="203" t="s">
        <v>419</v>
      </c>
      <c r="U59" s="203" t="s">
        <v>419</v>
      </c>
      <c r="V59" s="203" t="s">
        <v>419</v>
      </c>
      <c r="W59" s="203" t="s">
        <v>419</v>
      </c>
      <c r="X59" s="203" t="s">
        <v>419</v>
      </c>
      <c r="Y59" s="203" t="s">
        <v>419</v>
      </c>
      <c r="Z59" s="273" t="s">
        <v>485</v>
      </c>
    </row>
    <row r="60" spans="1:26" s="270" customFormat="1" ht="20.25" customHeight="1" x14ac:dyDescent="0.3">
      <c r="A60" s="336"/>
      <c r="B60" s="339" t="s">
        <v>364</v>
      </c>
      <c r="C60" s="123" t="s">
        <v>366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237"/>
    </row>
    <row r="61" spans="1:26" s="270" customFormat="1" ht="20.25" customHeight="1" x14ac:dyDescent="0.3">
      <c r="A61" s="336"/>
      <c r="B61" s="340"/>
      <c r="C61" s="95" t="s">
        <v>371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237"/>
    </row>
    <row r="62" spans="1:26" s="270" customFormat="1" ht="20.25" customHeight="1" x14ac:dyDescent="0.3">
      <c r="A62" s="336"/>
      <c r="B62" s="340"/>
      <c r="C62" s="123" t="s">
        <v>372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237"/>
    </row>
    <row r="63" spans="1:26" s="270" customFormat="1" ht="20.25" customHeight="1" x14ac:dyDescent="0.3">
      <c r="A63" s="336"/>
      <c r="B63" s="340"/>
      <c r="C63" s="123" t="s">
        <v>373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237"/>
    </row>
    <row r="64" spans="1:26" s="270" customFormat="1" ht="20.25" customHeight="1" x14ac:dyDescent="0.3">
      <c r="A64" s="336"/>
      <c r="B64" s="340"/>
      <c r="C64" s="123" t="s">
        <v>374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237"/>
    </row>
    <row r="65" spans="1:26" s="270" customFormat="1" ht="20.25" customHeight="1" x14ac:dyDescent="0.3">
      <c r="A65" s="336"/>
      <c r="B65" s="340"/>
      <c r="C65" s="123" t="s">
        <v>375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237" t="s">
        <v>391</v>
      </c>
    </row>
    <row r="66" spans="1:26" s="270" customFormat="1" ht="20.25" customHeight="1" x14ac:dyDescent="0.3">
      <c r="A66" s="336"/>
      <c r="B66" s="340"/>
      <c r="C66" s="123" t="s">
        <v>308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237"/>
    </row>
    <row r="67" spans="1:26" s="270" customFormat="1" ht="18.600000000000001" customHeight="1" x14ac:dyDescent="0.3">
      <c r="A67" s="336"/>
      <c r="B67" s="341"/>
      <c r="C67" s="123" t="s">
        <v>376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241"/>
    </row>
    <row r="68" spans="1:26" s="270" customFormat="1" ht="20.25" customHeight="1" x14ac:dyDescent="0.3">
      <c r="A68" s="336"/>
      <c r="B68" s="334" t="s">
        <v>384</v>
      </c>
      <c r="C68" s="335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237" t="s">
        <v>398</v>
      </c>
    </row>
    <row r="69" spans="1:26" s="270" customFormat="1" ht="20.25" customHeight="1" x14ac:dyDescent="0.3">
      <c r="A69" s="336"/>
      <c r="B69" s="334" t="s">
        <v>385</v>
      </c>
      <c r="C69" s="335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237"/>
    </row>
    <row r="70" spans="1:26" s="270" customFormat="1" ht="20.25" customHeight="1" x14ac:dyDescent="0.3">
      <c r="A70" s="336"/>
      <c r="B70" s="334" t="s">
        <v>386</v>
      </c>
      <c r="C70" s="33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237" t="s">
        <v>388</v>
      </c>
    </row>
    <row r="71" spans="1:26" s="270" customFormat="1" ht="20.100000000000001" customHeight="1" x14ac:dyDescent="0.3">
      <c r="A71" s="343"/>
      <c r="B71" s="334" t="s">
        <v>377</v>
      </c>
      <c r="C71" s="335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239" t="s">
        <v>430</v>
      </c>
    </row>
    <row r="72" spans="1:26" s="270" customFormat="1" ht="7.35" customHeight="1" x14ac:dyDescent="0.3">
      <c r="A72" s="328"/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30"/>
    </row>
    <row r="73" spans="1:26" ht="42.45" customHeight="1" x14ac:dyDescent="0.3">
      <c r="A73" s="356" t="s">
        <v>60</v>
      </c>
      <c r="B73" s="334" t="s">
        <v>360</v>
      </c>
      <c r="C73" s="335"/>
      <c r="D73" s="203" t="s">
        <v>387</v>
      </c>
      <c r="E73" s="203" t="s">
        <v>387</v>
      </c>
      <c r="F73" s="203" t="s">
        <v>387</v>
      </c>
      <c r="G73" s="203" t="s">
        <v>387</v>
      </c>
      <c r="H73" s="203" t="s">
        <v>387</v>
      </c>
      <c r="I73" s="203" t="s">
        <v>387</v>
      </c>
      <c r="J73" s="203" t="s">
        <v>387</v>
      </c>
      <c r="K73" s="203" t="s">
        <v>387</v>
      </c>
      <c r="L73" s="203" t="s">
        <v>387</v>
      </c>
      <c r="M73" s="203" t="s">
        <v>387</v>
      </c>
      <c r="N73" s="203" t="s">
        <v>387</v>
      </c>
      <c r="O73" s="203" t="s">
        <v>387</v>
      </c>
      <c r="P73" s="203" t="s">
        <v>387</v>
      </c>
      <c r="Q73" s="203" t="s">
        <v>387</v>
      </c>
      <c r="R73" s="203" t="s">
        <v>387</v>
      </c>
      <c r="S73" s="203" t="s">
        <v>387</v>
      </c>
      <c r="T73" s="203" t="s">
        <v>387</v>
      </c>
      <c r="U73" s="203" t="s">
        <v>387</v>
      </c>
      <c r="V73" s="203" t="s">
        <v>387</v>
      </c>
      <c r="W73" s="203" t="s">
        <v>387</v>
      </c>
      <c r="X73" s="203" t="s">
        <v>387</v>
      </c>
      <c r="Y73" s="203" t="s">
        <v>499</v>
      </c>
      <c r="Z73" s="242" t="s">
        <v>500</v>
      </c>
    </row>
    <row r="74" spans="1:26" ht="20.25" customHeight="1" x14ac:dyDescent="0.3">
      <c r="A74" s="344"/>
      <c r="B74" s="345" t="s">
        <v>364</v>
      </c>
      <c r="C74" s="123" t="s">
        <v>366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272" t="s">
        <v>469</v>
      </c>
    </row>
    <row r="75" spans="1:26" ht="20.25" customHeight="1" x14ac:dyDescent="0.3">
      <c r="A75" s="344"/>
      <c r="B75" s="346"/>
      <c r="C75" s="95" t="s">
        <v>371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272"/>
    </row>
    <row r="76" spans="1:26" ht="20.25" customHeight="1" x14ac:dyDescent="0.3">
      <c r="A76" s="344"/>
      <c r="B76" s="346"/>
      <c r="C76" s="123" t="s">
        <v>372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235" t="s">
        <v>397</v>
      </c>
    </row>
    <row r="77" spans="1:26" ht="20.25" customHeight="1" x14ac:dyDescent="0.3">
      <c r="A77" s="344"/>
      <c r="B77" s="346"/>
      <c r="C77" s="123" t="s">
        <v>373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235"/>
    </row>
    <row r="78" spans="1:26" ht="20.25" customHeight="1" x14ac:dyDescent="0.3">
      <c r="A78" s="344"/>
      <c r="B78" s="346"/>
      <c r="C78" s="123" t="s">
        <v>374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235"/>
    </row>
    <row r="79" spans="1:26" ht="20.25" customHeight="1" x14ac:dyDescent="0.3">
      <c r="A79" s="344"/>
      <c r="B79" s="346"/>
      <c r="C79" s="123" t="s">
        <v>375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235" t="s">
        <v>392</v>
      </c>
    </row>
    <row r="80" spans="1:26" ht="20.25" customHeight="1" x14ac:dyDescent="0.3">
      <c r="A80" s="344"/>
      <c r="B80" s="346"/>
      <c r="C80" s="123" t="s">
        <v>308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235"/>
    </row>
    <row r="81" spans="1:26" ht="20.25" customHeight="1" x14ac:dyDescent="0.3">
      <c r="A81" s="344"/>
      <c r="B81" s="347"/>
      <c r="C81" s="123" t="s">
        <v>376</v>
      </c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3" t="s">
        <v>467</v>
      </c>
    </row>
    <row r="82" spans="1:26" ht="20.25" customHeight="1" x14ac:dyDescent="0.3">
      <c r="A82" s="344"/>
      <c r="B82" s="334" t="s">
        <v>384</v>
      </c>
      <c r="C82" s="335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235" t="s">
        <v>431</v>
      </c>
    </row>
    <row r="83" spans="1:26" ht="20.25" customHeight="1" x14ac:dyDescent="0.3">
      <c r="A83" s="344"/>
      <c r="B83" s="334" t="s">
        <v>385</v>
      </c>
      <c r="C83" s="335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272"/>
    </row>
    <row r="84" spans="1:26" ht="20.25" customHeight="1" x14ac:dyDescent="0.3">
      <c r="A84" s="344"/>
      <c r="B84" s="334" t="s">
        <v>386</v>
      </c>
      <c r="C84" s="335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235" t="s">
        <v>388</v>
      </c>
    </row>
    <row r="85" spans="1:26" ht="20.25" customHeight="1" x14ac:dyDescent="0.3">
      <c r="A85" s="357"/>
      <c r="B85" s="334" t="s">
        <v>377</v>
      </c>
      <c r="C85" s="335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273" t="s">
        <v>401</v>
      </c>
    </row>
    <row r="86" spans="1:26" ht="7.35" customHeight="1" x14ac:dyDescent="0.3">
      <c r="A86" s="328"/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30"/>
    </row>
    <row r="87" spans="1:26" s="270" customFormat="1" ht="20.25" customHeight="1" x14ac:dyDescent="0.3">
      <c r="A87" s="342" t="s">
        <v>73</v>
      </c>
      <c r="B87" s="334" t="s">
        <v>360</v>
      </c>
      <c r="C87" s="335"/>
      <c r="D87" s="203" t="s">
        <v>390</v>
      </c>
      <c r="E87" s="203" t="s">
        <v>390</v>
      </c>
      <c r="F87" s="203" t="s">
        <v>390</v>
      </c>
      <c r="G87" s="203" t="s">
        <v>390</v>
      </c>
      <c r="H87" s="203" t="s">
        <v>390</v>
      </c>
      <c r="I87" s="203" t="s">
        <v>390</v>
      </c>
      <c r="J87" s="203" t="s">
        <v>390</v>
      </c>
      <c r="K87" s="203" t="s">
        <v>390</v>
      </c>
      <c r="L87" s="203" t="s">
        <v>390</v>
      </c>
      <c r="M87" s="203" t="s">
        <v>390</v>
      </c>
      <c r="N87" s="203" t="s">
        <v>390</v>
      </c>
      <c r="O87" s="203" t="s">
        <v>390</v>
      </c>
      <c r="P87" s="203" t="s">
        <v>390</v>
      </c>
      <c r="Q87" s="203" t="s">
        <v>390</v>
      </c>
      <c r="R87" s="203" t="s">
        <v>390</v>
      </c>
      <c r="S87" s="203" t="s">
        <v>390</v>
      </c>
      <c r="T87" s="203" t="s">
        <v>390</v>
      </c>
      <c r="U87" s="203" t="s">
        <v>390</v>
      </c>
      <c r="V87" s="203" t="s">
        <v>390</v>
      </c>
      <c r="W87" s="203" t="s">
        <v>390</v>
      </c>
      <c r="X87" s="203" t="s">
        <v>390</v>
      </c>
      <c r="Y87" s="203" t="s">
        <v>390</v>
      </c>
      <c r="Z87" s="237" t="s">
        <v>501</v>
      </c>
    </row>
    <row r="88" spans="1:26" s="270" customFormat="1" ht="20.25" customHeight="1" x14ac:dyDescent="0.3">
      <c r="A88" s="336"/>
      <c r="B88" s="339" t="s">
        <v>364</v>
      </c>
      <c r="C88" s="123" t="s">
        <v>366</v>
      </c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269"/>
    </row>
    <row r="89" spans="1:26" s="270" customFormat="1" ht="20.25" customHeight="1" x14ac:dyDescent="0.3">
      <c r="A89" s="336"/>
      <c r="B89" s="340"/>
      <c r="C89" s="95" t="s">
        <v>371</v>
      </c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269"/>
    </row>
    <row r="90" spans="1:26" s="270" customFormat="1" ht="20.25" customHeight="1" x14ac:dyDescent="0.3">
      <c r="A90" s="336"/>
      <c r="B90" s="340"/>
      <c r="C90" s="123" t="s">
        <v>372</v>
      </c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269"/>
    </row>
    <row r="91" spans="1:26" s="270" customFormat="1" ht="20.25" customHeight="1" x14ac:dyDescent="0.3">
      <c r="A91" s="336"/>
      <c r="B91" s="340"/>
      <c r="C91" s="123" t="s">
        <v>373</v>
      </c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269"/>
    </row>
    <row r="92" spans="1:26" s="270" customFormat="1" ht="20.25" customHeight="1" x14ac:dyDescent="0.3">
      <c r="A92" s="336"/>
      <c r="B92" s="340"/>
      <c r="C92" s="123" t="s">
        <v>374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269"/>
    </row>
    <row r="93" spans="1:26" s="270" customFormat="1" ht="20.25" customHeight="1" x14ac:dyDescent="0.3">
      <c r="A93" s="336"/>
      <c r="B93" s="340"/>
      <c r="C93" s="123" t="s">
        <v>375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269"/>
    </row>
    <row r="94" spans="1:26" s="270" customFormat="1" ht="20.25" customHeight="1" x14ac:dyDescent="0.3">
      <c r="A94" s="336"/>
      <c r="B94" s="340"/>
      <c r="C94" s="123" t="s">
        <v>308</v>
      </c>
      <c r="D94" s="107"/>
      <c r="E94" s="107"/>
      <c r="F94" s="10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238"/>
    </row>
    <row r="95" spans="1:26" s="125" customFormat="1" ht="20.25" customHeight="1" x14ac:dyDescent="0.3">
      <c r="A95" s="336"/>
      <c r="B95" s="341"/>
      <c r="C95" s="123" t="s">
        <v>376</v>
      </c>
      <c r="D95" s="111"/>
      <c r="E95" s="111"/>
      <c r="F95" s="111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239"/>
    </row>
    <row r="96" spans="1:26" s="125" customFormat="1" ht="20.25" customHeight="1" x14ac:dyDescent="0.3">
      <c r="A96" s="336"/>
      <c r="B96" s="334" t="s">
        <v>384</v>
      </c>
      <c r="C96" s="335"/>
      <c r="D96" s="111"/>
      <c r="E96" s="111"/>
      <c r="F96" s="111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239"/>
    </row>
    <row r="97" spans="1:26" s="125" customFormat="1" ht="20.25" customHeight="1" x14ac:dyDescent="0.3">
      <c r="A97" s="336"/>
      <c r="B97" s="334" t="s">
        <v>385</v>
      </c>
      <c r="C97" s="335"/>
      <c r="D97" s="111"/>
      <c r="E97" s="111"/>
      <c r="F97" s="111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239"/>
    </row>
    <row r="98" spans="1:26" s="125" customFormat="1" ht="20.25" customHeight="1" x14ac:dyDescent="0.3">
      <c r="A98" s="336"/>
      <c r="B98" s="334" t="s">
        <v>386</v>
      </c>
      <c r="C98" s="335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239" t="s">
        <v>396</v>
      </c>
    </row>
    <row r="99" spans="1:26" s="270" customFormat="1" ht="28.8" x14ac:dyDescent="0.3">
      <c r="A99" s="343"/>
      <c r="B99" s="334" t="s">
        <v>377</v>
      </c>
      <c r="C99" s="335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239" t="s">
        <v>420</v>
      </c>
    </row>
    <row r="100" spans="1:26" s="270" customFormat="1" ht="7.35" customHeight="1" x14ac:dyDescent="0.3">
      <c r="A100" s="331"/>
      <c r="B100" s="331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</row>
    <row r="101" spans="1:26" s="270" customFormat="1" x14ac:dyDescent="0.3"/>
    <row r="102" spans="1:26" ht="20.25" customHeight="1" x14ac:dyDescent="0.3">
      <c r="A102" s="100" t="s">
        <v>184</v>
      </c>
      <c r="B102" s="104"/>
      <c r="C102" s="235" t="s">
        <v>382</v>
      </c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</row>
    <row r="103" spans="1:26" ht="20.25" customHeight="1" x14ac:dyDescent="0.3">
      <c r="B103" s="103"/>
      <c r="C103" s="235" t="s">
        <v>421</v>
      </c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</row>
    <row r="104" spans="1:26" ht="20.25" customHeight="1" x14ac:dyDescent="0.3">
      <c r="B104" s="102"/>
      <c r="C104" s="235" t="s">
        <v>422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</row>
  </sheetData>
  <mergeCells count="59">
    <mergeCell ref="A86:Z86"/>
    <mergeCell ref="A100:Z100"/>
    <mergeCell ref="A73:A85"/>
    <mergeCell ref="B73:C73"/>
    <mergeCell ref="D1:Z1"/>
    <mergeCell ref="A16:Z16"/>
    <mergeCell ref="A30:Z30"/>
    <mergeCell ref="A44:Z44"/>
    <mergeCell ref="A58:Z58"/>
    <mergeCell ref="A72:Z72"/>
    <mergeCell ref="A87:A99"/>
    <mergeCell ref="B87:C87"/>
    <mergeCell ref="B88:B95"/>
    <mergeCell ref="B96:C96"/>
    <mergeCell ref="B97:C97"/>
    <mergeCell ref="B98:C98"/>
    <mergeCell ref="B99:C99"/>
    <mergeCell ref="A17:A29"/>
    <mergeCell ref="B17:C17"/>
    <mergeCell ref="A1:A2"/>
    <mergeCell ref="B1:C2"/>
    <mergeCell ref="A3:A15"/>
    <mergeCell ref="B3:C3"/>
    <mergeCell ref="B12:C12"/>
    <mergeCell ref="B4:B11"/>
    <mergeCell ref="B13:C13"/>
    <mergeCell ref="B14:C14"/>
    <mergeCell ref="B15:C15"/>
    <mergeCell ref="B29:C29"/>
    <mergeCell ref="B18:B25"/>
    <mergeCell ref="B74:B81"/>
    <mergeCell ref="B82:C82"/>
    <mergeCell ref="B83:C83"/>
    <mergeCell ref="B84:C84"/>
    <mergeCell ref="B85:C85"/>
    <mergeCell ref="A59:A71"/>
    <mergeCell ref="B59:C59"/>
    <mergeCell ref="A45:A57"/>
    <mergeCell ref="B45:C45"/>
    <mergeCell ref="B60:B67"/>
    <mergeCell ref="B70:C70"/>
    <mergeCell ref="B54:C54"/>
    <mergeCell ref="B55:C55"/>
    <mergeCell ref="B31:C31"/>
    <mergeCell ref="B57:C57"/>
    <mergeCell ref="B68:C68"/>
    <mergeCell ref="B69:C69"/>
    <mergeCell ref="B40:C40"/>
    <mergeCell ref="B42:C42"/>
    <mergeCell ref="B32:B39"/>
    <mergeCell ref="B46:B53"/>
    <mergeCell ref="B26:C26"/>
    <mergeCell ref="B71:C71"/>
    <mergeCell ref="B56:C56"/>
    <mergeCell ref="B41:C41"/>
    <mergeCell ref="B43:C43"/>
    <mergeCell ref="B27:C27"/>
    <mergeCell ref="B28:C28"/>
    <mergeCell ref="A31:A43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INFRA_IC</vt:lpstr>
      <vt:lpstr>INFRA_Privées</vt:lpstr>
      <vt:lpstr>Collecte PAP àpd 19_10_2020</vt:lpstr>
      <vt:lpstr>Ressourcerie</vt:lpstr>
      <vt:lpstr>Recyparcs àpd 19_10_2020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TAMINIAUX Anne-Florence</dc:creator>
  <cp:lastModifiedBy>TAMINIAUX Anne-Florence</cp:lastModifiedBy>
  <dcterms:created xsi:type="dcterms:W3CDTF">2020-03-19T11:43:33Z</dcterms:created>
  <dcterms:modified xsi:type="dcterms:W3CDTF">2021-03-30T13:33:42Z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2021-03-30T13:33:38Z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a68914d4-b1d1-451c-95e6-480a0b3d8f98</vt:lpwstr>
  </property>
  <property fmtid="{D5CDD505-2E9C-101B-9397-08002B2CF9AE}" pid="8" name="MSIP_Label_e72a09c5-6e26-4737-a926-47ef1ab198ae_ContentBits">
    <vt:lpwstr>8</vt:lpwstr>
  </property>
</Properties>
</file>